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70" windowWidth="12120" windowHeight="8700" activeTab="3"/>
  </bookViews>
  <sheets>
    <sheet name="TM" sheetId="1" r:id="rId1"/>
    <sheet name="CDKT" sheetId="2" r:id="rId2"/>
    <sheet name="LCTT" sheetId="3" r:id="rId3"/>
    <sheet name="KQKD" sheetId="4" r:id="rId4"/>
  </sheets>
  <definedNames/>
  <calcPr fullCalcOnLoad="1"/>
</workbook>
</file>

<file path=xl/sharedStrings.xml><?xml version="1.0" encoding="utf-8"?>
<sst xmlns="http://schemas.openxmlformats.org/spreadsheetml/2006/main" count="603" uniqueCount="528">
  <si>
    <t>CTY CP ĐẦU TƯ THƯƠNG MẠI THỦY SẢN (INCOMFISH)</t>
  </si>
  <si>
    <t>Mẫu số B09 - DN</t>
  </si>
  <si>
    <t>MÃ CK: ICF</t>
  </si>
  <si>
    <t>Mã số thuế: 0 3 0 1 8 0 5 6 9 6</t>
  </si>
  <si>
    <t>BẢN THUYẾT MINH BÁO CÁO TÀI CHÍNH</t>
  </si>
  <si>
    <t>Quý 1 Năm /2010</t>
  </si>
  <si>
    <t>I- Đặc điểm hoạt động của doanh nghiệp:</t>
  </si>
  <si>
    <t>1- Hình thức sở hữu vốn: Vốn cổ phần</t>
  </si>
  <si>
    <t>2- Lĩnh vực kinh doanh: Sản xuất, đầu tư, thương mại và dịch vụ</t>
  </si>
  <si>
    <t>3- Ngành nghề kinh doanh: Xuất khẩu, đầu tư, nuôi trồng, chế biến thủy hải sản, dịch vụ</t>
  </si>
  <si>
    <t>4- Vốn cổ phần đến thời điểm lập Báo cáo Tài chính là: 128.070.000.000 VNĐ</t>
  </si>
  <si>
    <t>II- Kỳ kế toán, đơn vị tiền tệ sử dụng trong kế toán:</t>
  </si>
  <si>
    <t>1- Kỳ kế toán bắt đầu từ ngày 01/01 và kết thúc vào ngày 31/12 hàng năm</t>
  </si>
  <si>
    <t>2- Đơn vị tiền tệ sử dụng trong kế toán: đồng VN</t>
  </si>
  <si>
    <t>III- Chuẩn mực kế toán và chế độ kế toán áp dụng:</t>
  </si>
  <si>
    <t>1- Chế độ kế toán áp dụng: kế toán Việt Nam theo QĐ số 15/2006/QĐ-BTC ngày 20/3/2006</t>
  </si>
  <si>
    <t>2- Các báo cáo tài chính được lập theo chuẩn mực và chế độ kế toán Việt Nam</t>
  </si>
  <si>
    <t>3- Hình thức kế toán áp dụng: Nhật ký chung</t>
  </si>
  <si>
    <t>IV- Các chính sách kế toán áp dụng:</t>
  </si>
  <si>
    <t xml:space="preserve">  Báo cáo tài chính giữa niên độ các Quý 1 năm 2010 và năm 2009 được áp dụng các chính sách kế toán như nhau.</t>
  </si>
  <si>
    <t>1- Nguyên tắc ghi nhận các khoản tiền và tương đương tiền:</t>
  </si>
  <si>
    <t xml:space="preserve"> - Nguyên tắc xác định các khoản tiền và tương đương tiền: theo tiền đồng VN, bao gồm: tiền mặt tại quỹ, tiền gửi </t>
  </si>
  <si>
    <t xml:space="preserve">  ngân hàng, các khoản đầu tư ngắn hạn có khả năng chuyển đổi dễ dàng thành tiền.</t>
  </si>
  <si>
    <t xml:space="preserve"> - Nguyên tắc và phương pháp chuyển đổi các đồng tiền khác ra tiền đồng VN: hàng ngày các nghiệp vụ phát sinh  </t>
  </si>
  <si>
    <t xml:space="preserve">  bằng các đơn vị tiền tệ khác được hạch toán sang tiền đồng Việt Nam theo tỷ giá giao dịch trên thị trường. Cuối kỳ  </t>
  </si>
  <si>
    <t xml:space="preserve">  kế toán, các khoản mục tài sản và công nợ có gốc ngoại tệ được chuyển đổi theo tỷ giá quy định (tỷ giá NH thương</t>
  </si>
  <si>
    <t xml:space="preserve">  mại do NH nhà nước công bố tại ngày 31/03/2010).</t>
  </si>
  <si>
    <t xml:space="preserve"> </t>
  </si>
  <si>
    <t>2- Nguyên tắc ghi nhận hàng tồn kho:</t>
  </si>
  <si>
    <t xml:space="preserve"> - Nguyên tắc ghi nhận hàng tồn kho: giá gốc</t>
  </si>
  <si>
    <t xml:space="preserve"> - Phương pháp hạch toán: kê khai thường xuyên</t>
  </si>
  <si>
    <t xml:space="preserve"> - Trích lập dự phòng: tại ngày 31/03/2010 trích lập dự phòng trợ cấp mất việc làm năm 2010 là : 295.000.000đ.</t>
  </si>
  <si>
    <t>duy trì khoản trích lập dự phòng giảm giá hàng tồn kho thời điểm cuối năm 2009 là : 8.096.446.814đ</t>
  </si>
  <si>
    <t xml:space="preserve">3- Nguyên tắc ghi nhận các khoản phải thu thương mại và phải thu khác: </t>
  </si>
  <si>
    <t xml:space="preserve">   Theo giá trị ghi sổ cùng với việc lập dự phòng cho các khoản thu khó đòi.</t>
  </si>
  <si>
    <t>4- Nguyên tắc ghi nhận và khấu hao TSCĐ:</t>
  </si>
  <si>
    <t xml:space="preserve"> - TSCĐ được trình bày theo nguyên giá trừ đi giá trị hao mòn lũy kế.</t>
  </si>
  <si>
    <t xml:space="preserve">  Nguyên giá TSCĐ bao gồm giá mua và các chi phí có liên quan trực tiếp đến việc đưa tài sản vào hoạt động.</t>
  </si>
  <si>
    <t xml:space="preserve"> - Khấu hao TSCĐ được trích theo phương pháp khấu hao đường thẳng.</t>
  </si>
  <si>
    <t>5- Nguyên tắc ghi nhận các khoản đầu tư vào công ty liên kết:</t>
  </si>
  <si>
    <t xml:space="preserve"> - Các khoản đầu tư vào công ty liên kết được trình bày theo giá gốc.</t>
  </si>
  <si>
    <t>6- Nguyên tắc ghi nhận chi phí lãi vay:</t>
  </si>
  <si>
    <t xml:space="preserve"> - Chi phí lãi vay được ghi nhận là chi phí trong kỳ ngay khi phát sinh, trừ khi nó được vốn hóa theo quy định.</t>
  </si>
  <si>
    <t xml:space="preserve"> - Lãi tiền vay của các khoản vay liên quan đến việc mua sắm, xây dựng TSCĐ trước khi hoàn thành đưa vào sử</t>
  </si>
  <si>
    <t xml:space="preserve">  dụng được cộng vào nguyên giá tài sản.</t>
  </si>
  <si>
    <t xml:space="preserve"> - Lãi tiền vay của các khoản vay khác được ghi nhận là chi phí tài chính ngay khi phát sinh.</t>
  </si>
  <si>
    <t>7- Nguyên tắc ghi nhận chi phí trả trước:</t>
  </si>
  <si>
    <t xml:space="preserve"> - Các chi phí sau được hạch toán vào chi phí trả trước và được phân bổ dần vào kết quả kinh doanh:</t>
  </si>
  <si>
    <t xml:space="preserve">    + Chi phí trả trước tiền thuê đất: phân bổ đến tháng 9/2049</t>
  </si>
  <si>
    <t xml:space="preserve">    + Chi phí phát sinh của TSCĐ: phân bổ đến năm 2012</t>
  </si>
  <si>
    <t xml:space="preserve">    + CCDC mới phát sinh: phân bổ tùy theo thời gian sử dụng của CCDC</t>
  </si>
  <si>
    <t>8- Nguyên tắc ghi nhận chi phí phải trả:</t>
  </si>
  <si>
    <t xml:space="preserve"> - Các khoản phải trả được ghi nhận cho số tiền phải trả trong tương lai liên quan đến hàng hóa và dịch vụ đã</t>
  </si>
  <si>
    <t xml:space="preserve">   nhận, phù hợp với doanh thu đã ghi nhận, không phụ thuộc vào việc đã nhận hay chưa nhận hóa đơn của nhà</t>
  </si>
  <si>
    <t xml:space="preserve">   cung cấp.</t>
  </si>
  <si>
    <t>9- Nguyên tắc ghi nhận các khoản dự phòng phải trả:</t>
  </si>
  <si>
    <t xml:space="preserve"> -  Trích dự phòng vào thời điểm lập Báo cáo Tài chính. </t>
  </si>
  <si>
    <t>10- Nguyên tắc ghi nhận vốn Chủ sở hữu:</t>
  </si>
  <si>
    <t xml:space="preserve"> -  Vốn đầu tư của Chủ sở hữu đươc ghi nhận theo số vốn thực góp hiện tại.</t>
  </si>
  <si>
    <t xml:space="preserve"> -  Thặng dư vốn cổ phần được ghi nhận dựa trên chênh lệch giữa giá bán và mệnh giá cổ phiếu.</t>
  </si>
  <si>
    <t>11- Nguyên tắc và phương pháp ghi nhận doanh thu, chi phí:</t>
  </si>
  <si>
    <t xml:space="preserve"> - Doanh thu được ghi nhận khi Công ty có khả năng nhận được các lợi ích kinh tế có thể xác định được một</t>
  </si>
  <si>
    <t xml:space="preserve">   cách chắc chắn.</t>
  </si>
  <si>
    <t xml:space="preserve"> - Doanh thu bán hàng được ghi nhận khi các rủi ro trọng yếu và quyền sở hữu hàng hóa đươc chuyển sang </t>
  </si>
  <si>
    <t xml:space="preserve">   bên mua.</t>
  </si>
  <si>
    <t xml:space="preserve"> - Chi phí được ghi nhận khi thực tế phát sinh và phù hợp với doanh thu.</t>
  </si>
  <si>
    <t>12- Nguyên tắc và phương pháp ghi nhận về thuế:</t>
  </si>
  <si>
    <t xml:space="preserve"> - Thuế thu nhập doanh nghiệp: Công ty đang được hưởng các ưu đãi sau:</t>
  </si>
  <si>
    <t xml:space="preserve">    a. Do thực hiện dự án đầu tư trong Khu công nghiệp: Công ty được hưởng thuế suất 15%, được miễn thuế 3 năm </t>
  </si>
  <si>
    <t xml:space="preserve">        kể từ năm có thu nhập chịu thuế, và được giảm 50% số phải nộp trong 7 năm tiếp theo. </t>
  </si>
  <si>
    <t xml:space="preserve">    b. Do Công ty có chứng khoán niêm yết tại Trung tâm giao dịch: nên được giảm 50% số thuế phải nộp trong 2 năm </t>
  </si>
  <si>
    <t xml:space="preserve">        kể từ khi thực hiện niêm yết. Thời gian hưởng ưu đãi này được tính kể từ khi kết thúc thời hạn miễn, giảm</t>
  </si>
  <si>
    <t xml:space="preserve">        thuế theo quy định của Luật thuế thu nhập doanh nghiệp.</t>
  </si>
  <si>
    <t xml:space="preserve"> - Năm 2010 là năm thứ 6 Công ty có phát sinh lợi nhuận và là năm thứ 3 có nghĩa vụ nộp thuế.</t>
  </si>
  <si>
    <t xml:space="preserve"> - Thu nhập chịu thuế được tính dựa vào kết quả hoạt động trong năm và điều chỉnh cho các khoản chi phí không </t>
  </si>
  <si>
    <t xml:space="preserve">    được khấu trừ và các khoản lỗ các năm trước mang sang (nếu có).</t>
  </si>
  <si>
    <t xml:space="preserve"> - Ngoài thuế TNDN, Công ty có nghĩa vụ nộp các khoản thuế khác theo quy định hiện hành.</t>
  </si>
  <si>
    <t xml:space="preserve"> - Thuế hiện hành: được xác định bằng giá trị dự kiến phải nộp (hoặc thu hồi) từ cơ quan thuế theo các mức thuế</t>
  </si>
  <si>
    <t xml:space="preserve">   suất và các luật thuế có hiệu lực đến ngày lập Bảng cân đối kế toán.</t>
  </si>
  <si>
    <t xml:space="preserve"> - Thuế thu nhập hoãn lại: chưa ghi nhận </t>
  </si>
  <si>
    <t>13- Lương và Bảo hiểm xã hội, Bảo hiểm y tế, Bảo hiểm thất nghiệp:</t>
  </si>
  <si>
    <t xml:space="preserve">- Tiền lương được tính toán và trích lập đưa vào chi phí trong kỳ dựa vào hợp đồng lao động, hệ thống thang lương, </t>
  </si>
  <si>
    <t xml:space="preserve">  bảng lương và quy chế trả lương trả thưởng của công ty</t>
  </si>
  <si>
    <t>- Bảo hiểm xã hội và y tế cũng được trích lập theo tỉ lệ 22% và 4.5% BHTN 2% tương ứng tiền lương. Trong đó 20% được</t>
  </si>
  <si>
    <t xml:space="preserve">   tính vào chi phí trong kỳ và 8.5% được trích từ lương của người lao động.</t>
  </si>
  <si>
    <t xml:space="preserve">V- Thông tin bổ sung cho các khoản mục trình bày trong bảng cân đối kế toán: </t>
  </si>
  <si>
    <t>1- Tiền và các khoản tương đương tiền:</t>
  </si>
  <si>
    <t>Cuối quý</t>
  </si>
  <si>
    <t>Đầu năm</t>
  </si>
  <si>
    <t xml:space="preserve"> - Tiền mặt </t>
  </si>
  <si>
    <t xml:space="preserve"> - Tiền gửi ngân hàng</t>
  </si>
  <si>
    <t xml:space="preserve">Cộng </t>
  </si>
  <si>
    <t xml:space="preserve">2- Đầu tư tài chính ngắn hạn: </t>
  </si>
  <si>
    <t xml:space="preserve"> - Sở hữu 3.840 cổ phiếu PVD</t>
  </si>
  <si>
    <t xml:space="preserve"> - Dự phòng giảm giá đầu tư ngắn hạn</t>
  </si>
  <si>
    <t>3- Các khoản phải thu ngắn hạn:</t>
  </si>
  <si>
    <t xml:space="preserve"> - Phải thu khách hàng (a)</t>
  </si>
  <si>
    <t xml:space="preserve"> - Trả trước cho người bán (b)</t>
  </si>
  <si>
    <t xml:space="preserve"> - Các khoản phải thu khác</t>
  </si>
  <si>
    <t>(a) Bao gồm:</t>
  </si>
  <si>
    <t>Ngoại tệ (USD)</t>
  </si>
  <si>
    <t>VND</t>
  </si>
  <si>
    <t>(b) Bao gồm:</t>
  </si>
  <si>
    <t>4- Hàng tồn kho:</t>
  </si>
  <si>
    <t xml:space="preserve"> - Nguyên liệu, vật liệu + bán TP + hóa chất + bao bì…</t>
  </si>
  <si>
    <t xml:space="preserve"> - Công cụ, dụng cụ</t>
  </si>
  <si>
    <t xml:space="preserve"> - Thành phẩm</t>
  </si>
  <si>
    <t xml:space="preserve"> - Dự phòng giảm giá hàng tồn kho</t>
  </si>
  <si>
    <t>5- Các khoản thuế phải thu:</t>
  </si>
  <si>
    <t xml:space="preserve"> - Thuế GTGT còn được khấu trừ </t>
  </si>
  <si>
    <t xml:space="preserve"> - Thuế nhập khẩu tạm nộp</t>
  </si>
  <si>
    <t>6- Chi phí xây dựng cơ bản dở dang:</t>
  </si>
  <si>
    <t xml:space="preserve"> - Chi phí xây dựng cơ bản</t>
  </si>
  <si>
    <t xml:space="preserve">Trong đó: </t>
  </si>
  <si>
    <t xml:space="preserve"> + Dự án  trại tôm Cần Giờ </t>
  </si>
  <si>
    <t xml:space="preserve"> + Dự án ERP Scala</t>
  </si>
  <si>
    <t xml:space="preserve"> + Khác</t>
  </si>
  <si>
    <t>7- Các khoản đầu tư tài chính dài hạn:</t>
  </si>
  <si>
    <t xml:space="preserve"> - Đầu tư vào công ty liên kết trong nước:</t>
  </si>
  <si>
    <t xml:space="preserve"> + Cty TNHH SX KD DV SAGA</t>
  </si>
  <si>
    <t xml:space="preserve"> - Góp vốn cổ phần ra nước ngoài:</t>
  </si>
  <si>
    <t xml:space="preserve"> + Cty INCOMFISH US</t>
  </si>
  <si>
    <t xml:space="preserve"> + Cty INCOMFISH EU</t>
  </si>
  <si>
    <t xml:space="preserve"> - Đầu tư dài hạn khác</t>
  </si>
  <si>
    <t xml:space="preserve"> + Cty TNHH TM VEGA</t>
  </si>
  <si>
    <t xml:space="preserve"> + Cty CP Thương Mại Thủy sản Á Châu</t>
  </si>
  <si>
    <t>8- Chi phí trả trước dài hạn:</t>
  </si>
  <si>
    <t xml:space="preserve"> - Tiền thuê đất phân bổ đến năm 2049</t>
  </si>
  <si>
    <t xml:space="preserve"> - Công cụ dụng cụ</t>
  </si>
  <si>
    <t xml:space="preserve"> - Khác</t>
  </si>
  <si>
    <t xml:space="preserve">9- Các khoản vay và nợ ngắn hạn: </t>
  </si>
  <si>
    <t xml:space="preserve"> - Vay ngắn hạn (a)</t>
  </si>
  <si>
    <t xml:space="preserve"> - Vay dài hạn đến hạn trả (b)</t>
  </si>
  <si>
    <t xml:space="preserve"> - Ngân hàng TNHH Một TV HSBC VN</t>
  </si>
  <si>
    <t>VNĐ</t>
  </si>
  <si>
    <t xml:space="preserve"> - Ngân hàng TMCP Ngoại Thương VN </t>
  </si>
  <si>
    <t xml:space="preserve"> - Ngân hàng TMCP An Bình</t>
  </si>
  <si>
    <t xml:space="preserve"> - Ngân hàng Phát triển VN</t>
  </si>
  <si>
    <t xml:space="preserve"> - Quỹ Đầu Tư và Phát Triển Đô Thị Tp. HCM</t>
  </si>
  <si>
    <t>10- Phải trả người bán và người mua trả tiền trước:</t>
  </si>
  <si>
    <t xml:space="preserve"> - Phải trả người bán (a)</t>
  </si>
  <si>
    <t xml:space="preserve"> - Người mua trả tiền trước </t>
  </si>
  <si>
    <t>Nước ngoài</t>
  </si>
  <si>
    <t>Trong nước</t>
  </si>
  <si>
    <t>11- Thuế và các khoản phải nộp Nhà nước:</t>
  </si>
  <si>
    <t xml:space="preserve"> - Thuế thu nhập cá nhân </t>
  </si>
  <si>
    <t xml:space="preserve"> - Thuế TNDN</t>
  </si>
  <si>
    <t xml:space="preserve"> - Thuế khác</t>
  </si>
  <si>
    <t>12- Khoản phải trả công nhân viên:</t>
  </si>
  <si>
    <t>13- Các khoản phải trả khác:</t>
  </si>
  <si>
    <t xml:space="preserve"> - Bảo hiểm xã hội, y tế và thất nghiệp</t>
  </si>
  <si>
    <t xml:space="preserve"> - Kinh phí công đoàn</t>
  </si>
  <si>
    <t xml:space="preserve"> - Các khoản phải trả khác </t>
  </si>
  <si>
    <t>14- Các khoản vay và nợ dài hạn:</t>
  </si>
  <si>
    <t xml:space="preserve"> - Vay dài hạn ngân hàng</t>
  </si>
  <si>
    <t xml:space="preserve"> + Ngân hàng TNHH Một TV HSBC VN</t>
  </si>
  <si>
    <t>15- Vốn chủ sở hữu:</t>
  </si>
  <si>
    <t>Vốn đăng ký</t>
  </si>
  <si>
    <t>VĐT của chủ
sở hữu</t>
  </si>
  <si>
    <t>Thặng dư
vốn cổ phần</t>
  </si>
  <si>
    <t xml:space="preserve"> - Số đầu quý:</t>
  </si>
  <si>
    <t xml:space="preserve"> - Tăng trong quý</t>
  </si>
  <si>
    <t xml:space="preserve"> - Giảm trong quý</t>
  </si>
  <si>
    <t xml:space="preserve"> - Số cuối quý:</t>
  </si>
  <si>
    <t xml:space="preserve">  </t>
  </si>
  <si>
    <t xml:space="preserve"> Cổ phiếu:</t>
  </si>
  <si>
    <t xml:space="preserve"> - Số lượng cổ phiếu đã phát hành</t>
  </si>
  <si>
    <t xml:space="preserve">Trong đó: cổ phiếu thường </t>
  </si>
  <si>
    <t xml:space="preserve"> - Số lượng cổ phiếu đang lưu hành</t>
  </si>
  <si>
    <t>VI- Thông tin bổ sung báo cáo kết quả hoạt động kinh doanh</t>
  </si>
  <si>
    <t>16- Doanh thu:</t>
  </si>
  <si>
    <t>Quý 1/2010</t>
  </si>
  <si>
    <t>Quý 1/2009</t>
  </si>
  <si>
    <t xml:space="preserve"> - Tổng doanh thu</t>
  </si>
  <si>
    <t xml:space="preserve"> - Các khoản giảm trừ doanh thu</t>
  </si>
  <si>
    <t xml:space="preserve"> - Doanh thu thuần</t>
  </si>
  <si>
    <t>17- Giá vốn hàng bán:</t>
  </si>
  <si>
    <t>18- Doanh thu hoạt động tài chính:</t>
  </si>
  <si>
    <t>19- Chi phí tài chính:</t>
  </si>
  <si>
    <t>20- Thu nhập khác:</t>
  </si>
  <si>
    <t>21- Chi phí khác:</t>
  </si>
  <si>
    <t xml:space="preserve">22- Lãi cơ bản trên cổ phiếu: </t>
  </si>
  <si>
    <t xml:space="preserve"> - Lợi nhuận kế toán sau thuế TNDN</t>
  </si>
  <si>
    <t xml:space="preserve"> - Các khoản điều chỉnh tăng giảm lợi nhuận</t>
  </si>
  <si>
    <t xml:space="preserve"> - Lãi cơ bản trên cổ phiếu</t>
  </si>
  <si>
    <t>Tp. Hồ Chí Minh, ngày 23 tháng 4 năm 2010</t>
  </si>
  <si>
    <t>Kế toán trưởng</t>
  </si>
  <si>
    <t>Tổng Giám đốc</t>
  </si>
  <si>
    <t>Lại Tuyết Thanh</t>
  </si>
  <si>
    <t>Trịnh Bá Hòang</t>
  </si>
  <si>
    <t>Mẫu số B01a - DN</t>
  </si>
  <si>
    <t xml:space="preserve">(Ban hành theo QĐ số 15/2006/QĐ-BCT </t>
  </si>
  <si>
    <t>Mó số thuế: 0 3 0 1 8 0 5 6 9 6</t>
  </si>
  <si>
    <t>ngày 20/3/2006 của Bộ trưởng BTC)</t>
  </si>
  <si>
    <t>BẢNG CÂN ĐỐI KẾ TOÁN</t>
  </si>
  <si>
    <t>Quý 1 năm 2010</t>
  </si>
  <si>
    <t>Đơn vị tính: Đồng</t>
  </si>
  <si>
    <t xml:space="preserve">TÀI SẢN </t>
  </si>
  <si>
    <t>Mã số</t>
  </si>
  <si>
    <t>TM</t>
  </si>
  <si>
    <t xml:space="preserve">Số cuối quý </t>
  </si>
  <si>
    <t>Số đầu năm</t>
  </si>
  <si>
    <t>1</t>
  </si>
  <si>
    <t>2</t>
  </si>
  <si>
    <t>3</t>
  </si>
  <si>
    <t>A. Tài sản ngắn hạn</t>
  </si>
  <si>
    <t>100</t>
  </si>
  <si>
    <t>I. Tiền và các khoản tương đương tiền</t>
  </si>
  <si>
    <t>110</t>
  </si>
  <si>
    <t>1. Tiền</t>
  </si>
  <si>
    <t>111</t>
  </si>
  <si>
    <t>V.01</t>
  </si>
  <si>
    <t>2. Các khoản tương đương tiền</t>
  </si>
  <si>
    <t>112</t>
  </si>
  <si>
    <t>II. Các khoản đầu tư tài chính ngắn hạn</t>
  </si>
  <si>
    <t>120</t>
  </si>
  <si>
    <t>V.02</t>
  </si>
  <si>
    <t>1. Đầu tư ngắn hạn</t>
  </si>
  <si>
    <t>121</t>
  </si>
  <si>
    <t>2. Dự phòng giảm giá chứng khoán đầu tư ngắn</t>
  </si>
  <si>
    <t>128</t>
  </si>
  <si>
    <t>III. Các khoản phải thu ngắn hạn</t>
  </si>
  <si>
    <t>130</t>
  </si>
  <si>
    <t>V.03</t>
  </si>
  <si>
    <t>1. Phải thu của khách hàng</t>
  </si>
  <si>
    <t>131</t>
  </si>
  <si>
    <t>2. Trả trước cho người bán</t>
  </si>
  <si>
    <t>132</t>
  </si>
  <si>
    <t>3. Phải thu nội bộ ngắn hạn</t>
  </si>
  <si>
    <t>133</t>
  </si>
  <si>
    <t>4. Phải thu theo tiến độ KH hợp đồng XD</t>
  </si>
  <si>
    <t>134</t>
  </si>
  <si>
    <t>5. Các khoản phải thu khác</t>
  </si>
  <si>
    <t>135</t>
  </si>
  <si>
    <t>6. Dự phòng các khoản phải thu khó đòi</t>
  </si>
  <si>
    <t>139</t>
  </si>
  <si>
    <t>IV. Hàng tồn kho</t>
  </si>
  <si>
    <t>140</t>
  </si>
  <si>
    <t>V.04</t>
  </si>
  <si>
    <t>1. Hàng tồn kho</t>
  </si>
  <si>
    <t>141</t>
  </si>
  <si>
    <t>2. Dự phòng giảm giá hàng tồn kho</t>
  </si>
  <si>
    <t>149</t>
  </si>
  <si>
    <t>V. Tài sản ngắn hạn khác</t>
  </si>
  <si>
    <t>150</t>
  </si>
  <si>
    <t>1. Chi phí trả trước ngắn hạn</t>
  </si>
  <si>
    <t>151</t>
  </si>
  <si>
    <t>2. Thuế GTGT được khấu trừ</t>
  </si>
  <si>
    <t>152</t>
  </si>
  <si>
    <t>3.Thuế và các khoản phải thu nhà nước</t>
  </si>
  <si>
    <t>154</t>
  </si>
  <si>
    <t>V.05</t>
  </si>
  <si>
    <t>4. Tài sản ngắn hạn khác</t>
  </si>
  <si>
    <t>158</t>
  </si>
  <si>
    <t>B. Tài sản dài hạn</t>
  </si>
  <si>
    <t>200</t>
  </si>
  <si>
    <t>I. Các khoản phải thu dài hạn</t>
  </si>
  <si>
    <t>210</t>
  </si>
  <si>
    <t>1. Phải thu dài hạn của khách hàng</t>
  </si>
  <si>
    <t>211</t>
  </si>
  <si>
    <t>2. Vốn kinh doanh ở đơn vị trực thuộc</t>
  </si>
  <si>
    <t>212</t>
  </si>
  <si>
    <t>3. Phải thu nội bộ dài hạn</t>
  </si>
  <si>
    <t>213</t>
  </si>
  <si>
    <t>4. Phải thu dài hạn khác</t>
  </si>
  <si>
    <t>218</t>
  </si>
  <si>
    <t>5. Dự phòng phải thu dài hạn khó đòi (*)</t>
  </si>
  <si>
    <t>219</t>
  </si>
  <si>
    <t>II. Tài sản cố định</t>
  </si>
  <si>
    <t>220</t>
  </si>
  <si>
    <t>1. TSCĐ hữu hình</t>
  </si>
  <si>
    <t>221</t>
  </si>
  <si>
    <t>- Nguyên giá</t>
  </si>
  <si>
    <t>222</t>
  </si>
  <si>
    <t>- Giá trị hao mòn lũy kế</t>
  </si>
  <si>
    <t>223</t>
  </si>
  <si>
    <t>2. TSCĐ thuê tài chính</t>
  </si>
  <si>
    <t>224</t>
  </si>
  <si>
    <t>225</t>
  </si>
  <si>
    <t>226</t>
  </si>
  <si>
    <t>3. TSCĐ vô hình</t>
  </si>
  <si>
    <t>227</t>
  </si>
  <si>
    <t>228</t>
  </si>
  <si>
    <t>229</t>
  </si>
  <si>
    <t>4. Chi phí xây dựng cơ bản dở dang</t>
  </si>
  <si>
    <t>230</t>
  </si>
  <si>
    <t>V.06</t>
  </si>
  <si>
    <t>III. Bất động sản đầu tư</t>
  </si>
  <si>
    <t>240</t>
  </si>
  <si>
    <t>1. Nguyên giá</t>
  </si>
  <si>
    <t>241</t>
  </si>
  <si>
    <t>2. Giá trị hao mòn luỹ kế</t>
  </si>
  <si>
    <t>242</t>
  </si>
  <si>
    <t>IV. Các khoản đầu tư tài chính dài hạn</t>
  </si>
  <si>
    <t>250</t>
  </si>
  <si>
    <t>V.07</t>
  </si>
  <si>
    <t>1. Đầu tư vào công ty con</t>
  </si>
  <si>
    <t>251</t>
  </si>
  <si>
    <t>2. Đầu tư vào công ty liên kết, liên doanh</t>
  </si>
  <si>
    <t>252</t>
  </si>
  <si>
    <t>3. Đầu tư dài hạn khác</t>
  </si>
  <si>
    <t>258</t>
  </si>
  <si>
    <t>4. Dự phòng giảm giá đầu tư tài chính dài hạn(*)</t>
  </si>
  <si>
    <t>259</t>
  </si>
  <si>
    <t>V. Tài sản dài hạn khác</t>
  </si>
  <si>
    <t>260</t>
  </si>
  <si>
    <t>V.08</t>
  </si>
  <si>
    <t>1. Chi phí trả trước dài hạn</t>
  </si>
  <si>
    <t>261</t>
  </si>
  <si>
    <t>2. Tài sản thuế thu nhập hoãn lại</t>
  </si>
  <si>
    <t>262</t>
  </si>
  <si>
    <t>3. Tài sản dài hạn khác</t>
  </si>
  <si>
    <t>268</t>
  </si>
  <si>
    <t>Tổng cộng tài sản</t>
  </si>
  <si>
    <t>270</t>
  </si>
  <si>
    <t>NGUỒN VỐN</t>
  </si>
  <si>
    <t>Ma_so</t>
  </si>
  <si>
    <t>A. Nợ phải trả</t>
  </si>
  <si>
    <t>300</t>
  </si>
  <si>
    <t>I. Nợ ngắn hạn</t>
  </si>
  <si>
    <t>310</t>
  </si>
  <si>
    <t>1. Vay và nợ ngắn hạn</t>
  </si>
  <si>
    <t>311</t>
  </si>
  <si>
    <t>V.09</t>
  </si>
  <si>
    <t>2. Phải trả người bán</t>
  </si>
  <si>
    <t>312</t>
  </si>
  <si>
    <t>V.10</t>
  </si>
  <si>
    <t>3. Người mua trả tiền trước</t>
  </si>
  <si>
    <t>313</t>
  </si>
  <si>
    <t>4. Thuế và các khoản phải nộp Nhà nước</t>
  </si>
  <si>
    <t>314</t>
  </si>
  <si>
    <t>V.11</t>
  </si>
  <si>
    <t>5. Phải trả người lao động</t>
  </si>
  <si>
    <t>315</t>
  </si>
  <si>
    <t>V.12</t>
  </si>
  <si>
    <t>6. Chi phí phải trả</t>
  </si>
  <si>
    <t>316</t>
  </si>
  <si>
    <t>7. Phải trả nội bộ</t>
  </si>
  <si>
    <t>317</t>
  </si>
  <si>
    <t>8. Phải trả theo tiến độ KH hợp đồng XD</t>
  </si>
  <si>
    <t>318</t>
  </si>
  <si>
    <t>9. Các khoản phải trả, phải nộp ngắn hạn khác</t>
  </si>
  <si>
    <t>319</t>
  </si>
  <si>
    <t>V.13</t>
  </si>
  <si>
    <t>10. Dự phòng phải trả ngắn hạn</t>
  </si>
  <si>
    <t>320</t>
  </si>
  <si>
    <t>II. Nợ dài hạn</t>
  </si>
  <si>
    <t>330</t>
  </si>
  <si>
    <t>1. Phải trả dài hạn cho người bán</t>
  </si>
  <si>
    <t>331</t>
  </si>
  <si>
    <t>2. Phải trả dài hạn nội bộ</t>
  </si>
  <si>
    <t>332</t>
  </si>
  <si>
    <t>3. Phải trả dài hạn khác</t>
  </si>
  <si>
    <t>333</t>
  </si>
  <si>
    <t>4. Vay và nợ dài hạn</t>
  </si>
  <si>
    <t>334</t>
  </si>
  <si>
    <t>V.14</t>
  </si>
  <si>
    <t>5. Thuế thu nhập hoãn lại phải trả</t>
  </si>
  <si>
    <t>335</t>
  </si>
  <si>
    <t>6. Dự phòng trợ cấp mất việc làm</t>
  </si>
  <si>
    <t>336</t>
  </si>
  <si>
    <t>7. Dự phòng phải trả dài hạn</t>
  </si>
  <si>
    <t>337</t>
  </si>
  <si>
    <t>B. Vốn chủ sở hữu</t>
  </si>
  <si>
    <t>400</t>
  </si>
  <si>
    <t>I. Vốn chủ sở hữu</t>
  </si>
  <si>
    <t>410</t>
  </si>
  <si>
    <t>V.15</t>
  </si>
  <si>
    <t>1. Vốn đầu tư của chủ sở hữu</t>
  </si>
  <si>
    <t>411</t>
  </si>
  <si>
    <t>2. Thặng dư vốn cổ phần</t>
  </si>
  <si>
    <t>412</t>
  </si>
  <si>
    <t>3. Vốn khác của chủ sở hữu</t>
  </si>
  <si>
    <t>413</t>
  </si>
  <si>
    <t>4. Cổ phiếu quỹ (*)</t>
  </si>
  <si>
    <t>414</t>
  </si>
  <si>
    <t>5. Chênh lệch đánh giá lại tài sản</t>
  </si>
  <si>
    <t>415</t>
  </si>
  <si>
    <t>6. Chênh lệch tỷ giá hối đoái</t>
  </si>
  <si>
    <t>416</t>
  </si>
  <si>
    <t>7. Quỹ đầu tư phát triển</t>
  </si>
  <si>
    <t>417</t>
  </si>
  <si>
    <t>8. Quỹ dự phòng tài chính</t>
  </si>
  <si>
    <t>418</t>
  </si>
  <si>
    <t>9. Quỹ khác thuộc vốn chủ sở hữu</t>
  </si>
  <si>
    <t>419</t>
  </si>
  <si>
    <t>10. Lợi nhuận sau thuế chưa phân phối</t>
  </si>
  <si>
    <t>420</t>
  </si>
  <si>
    <t>11. Nguồn vốn đầu tư xây dựng cơ bản</t>
  </si>
  <si>
    <t>421</t>
  </si>
  <si>
    <t>II. Nguồn kinh phí và quỹ khác</t>
  </si>
  <si>
    <t>430</t>
  </si>
  <si>
    <t>1. Quỹ khen thưởng &amp; phúc lợi</t>
  </si>
  <si>
    <t>431</t>
  </si>
  <si>
    <t>2. Nguồn kinh phí sự nghiệp</t>
  </si>
  <si>
    <t>432</t>
  </si>
  <si>
    <t>3. Nguồn kinh phí đã hình thành TSCĐ</t>
  </si>
  <si>
    <t>433</t>
  </si>
  <si>
    <t>Tổng cộng nguồn vốn</t>
  </si>
  <si>
    <t>440</t>
  </si>
  <si>
    <t>Các chỉ tiêu ngoài bảng cân đối kế toán</t>
  </si>
  <si>
    <t>000</t>
  </si>
  <si>
    <t>1. Tài sản thuê ngoài</t>
  </si>
  <si>
    <t>001</t>
  </si>
  <si>
    <t>2. Vật tư hàng hoá giữ hộ, nhận gia công</t>
  </si>
  <si>
    <t>002</t>
  </si>
  <si>
    <t>3. Hàng hoá nhận bán hộ, ký gửi</t>
  </si>
  <si>
    <t>003</t>
  </si>
  <si>
    <t>4. Nợ khó đòi đã xử lý</t>
  </si>
  <si>
    <t>004</t>
  </si>
  <si>
    <t>5. Ngoại tệ các loại</t>
  </si>
  <si>
    <t>005</t>
  </si>
  <si>
    <t>6. Dự toán chi sự nghiệp, dự án</t>
  </si>
  <si>
    <t>006</t>
  </si>
  <si>
    <t>LẠI TUYẾT THANH</t>
  </si>
  <si>
    <t>TRỊNH BÁ HOÀNG</t>
  </si>
  <si>
    <t>Mẫu số B02a - DN</t>
  </si>
  <si>
    <t>M CK: ICF</t>
  </si>
  <si>
    <t xml:space="preserve">(Ban hnh theo QĐ số 15/2006/QĐ-BCT </t>
  </si>
  <si>
    <t>M số thuế: 0 3 0 1 8 0 5 6 9 6</t>
  </si>
  <si>
    <t>ngy 20/3/2006 của Bộ trưởng BTC)</t>
  </si>
  <si>
    <t>B¸o c¸o kt qu¶ ho¹t ®ng kinh doanh</t>
  </si>
  <si>
    <t xml:space="preserve">Đơn vị tính: Đồng  </t>
  </si>
  <si>
    <t>Chỉ tiªu</t>
  </si>
  <si>
    <t>M· s</t>
  </si>
  <si>
    <t>Lũy kế từ đầu năm đến cuối quý ny</t>
  </si>
  <si>
    <t>Lũy kế từ đầu năm đến cuối quý này</t>
  </si>
  <si>
    <t>Năm nay</t>
  </si>
  <si>
    <t>Năm trước</t>
  </si>
  <si>
    <t>1. Doanh thu bán hàng và cung cấp dịch vụ</t>
  </si>
  <si>
    <t>01</t>
  </si>
  <si>
    <t>VI.16</t>
  </si>
  <si>
    <t>2. Các khoản giảm trừ doanh thu</t>
  </si>
  <si>
    <t>02</t>
  </si>
  <si>
    <t>3. Doanh thu thuần về bán hàng và cung cấp dịch vụ 
                              (10 = 01-02)</t>
  </si>
  <si>
    <t>10</t>
  </si>
  <si>
    <t>4. Giá vốn hàng bán</t>
  </si>
  <si>
    <t>11</t>
  </si>
  <si>
    <t>VI.17</t>
  </si>
  <si>
    <t>5. Lợi nhuận gộp về bán hàng và cung cấp dịch vụ 
                              (20=10-11)</t>
  </si>
  <si>
    <t>20</t>
  </si>
  <si>
    <t>6. Doanh thu hoạt động tài chính</t>
  </si>
  <si>
    <t>21</t>
  </si>
  <si>
    <t>VI.18</t>
  </si>
  <si>
    <t>7. Chi phí tài chính</t>
  </si>
  <si>
    <t>22</t>
  </si>
  <si>
    <t>VI.19</t>
  </si>
  <si>
    <t xml:space="preserve">          Trong đó : Chi phí lãi vay </t>
  </si>
  <si>
    <t>23</t>
  </si>
  <si>
    <t>8. Chi phí bán hàng</t>
  </si>
  <si>
    <t>24</t>
  </si>
  <si>
    <t xml:space="preserve">9. Chi phí quản lý doanh nghiệp </t>
  </si>
  <si>
    <t>25</t>
  </si>
  <si>
    <t>10. Lợi nhuận thuần từ hoạt động kinh doanh
                        (30 = 20+21-22-24-25)</t>
  </si>
  <si>
    <t>30</t>
  </si>
  <si>
    <t xml:space="preserve">11. Thu nhập  khác </t>
  </si>
  <si>
    <t>31</t>
  </si>
  <si>
    <t>VI.20</t>
  </si>
  <si>
    <t>12. Chi phí khác</t>
  </si>
  <si>
    <t>32</t>
  </si>
  <si>
    <t>VI.21</t>
  </si>
  <si>
    <t>13. Lợi nhuận khác   (40 = 31-32)</t>
  </si>
  <si>
    <t>40</t>
  </si>
  <si>
    <t>14. Tổng lợi nhuận kế toán trước thuế  (50 = 30+40)</t>
  </si>
  <si>
    <t>50</t>
  </si>
  <si>
    <t>15. Chi phí thuế TNDN hiện hành</t>
  </si>
  <si>
    <t>51</t>
  </si>
  <si>
    <t>16. Chi phí thuế TNDN hoãn lại</t>
  </si>
  <si>
    <t>52</t>
  </si>
  <si>
    <t>17. Lợi nhuận sau thuế  thu nhập doanh nghiệp 
                         (60 = 50-51-52)</t>
  </si>
  <si>
    <t>60</t>
  </si>
  <si>
    <t>18. Lãi cơ bản trên cổ phiếu (*)</t>
  </si>
  <si>
    <t>70</t>
  </si>
  <si>
    <t>VI.22</t>
  </si>
  <si>
    <t>Tp. Hồ Chí Minh, ngày 01 tháng 3 năm 2010</t>
  </si>
  <si>
    <t xml:space="preserve">          Kế toán trưởng</t>
  </si>
  <si>
    <t>Tổng Gim đốc</t>
  </si>
  <si>
    <t>Mẫu số B03a - DN</t>
  </si>
  <si>
    <t>BÁO CÁO LƯU CHUYỂN TIỀN TỆ</t>
  </si>
  <si>
    <t>QUÝ 1 Năm 2010</t>
  </si>
  <si>
    <t>(Theo phương pháp trực tiếp)</t>
  </si>
  <si>
    <t>Đơn vị tính: đồng</t>
  </si>
  <si>
    <t>Chỉ_tiêu</t>
  </si>
  <si>
    <t>Lũy kế từ đầu năm đến cuối kỳ này</t>
  </si>
  <si>
    <t>Năm Nay</t>
  </si>
  <si>
    <t>I. Lưu chuyển tiền từ hoạt động SX-KD</t>
  </si>
  <si>
    <t>1. Tiền thu bán hàng, cung cấp dịch vụ và doanh thu khác</t>
  </si>
  <si>
    <t>2. Tiền chi trả cho người cung cấp hàng hoá và dịch vụ</t>
  </si>
  <si>
    <t>3. Tiền chi trả cho người lao động</t>
  </si>
  <si>
    <t>03</t>
  </si>
  <si>
    <t>4. Tiền chi trả lãi vay</t>
  </si>
  <si>
    <t>04</t>
  </si>
  <si>
    <t>5. Tiền chi nộp thuế thu nhập doanh nghiệp</t>
  </si>
  <si>
    <t>05</t>
  </si>
  <si>
    <t>6. Tiền thu khác từ hoạt động kinh doanh</t>
  </si>
  <si>
    <t>06</t>
  </si>
  <si>
    <t>7. Tiền chi khác cho hoạt động kinh doanh</t>
  </si>
  <si>
    <t>07</t>
  </si>
  <si>
    <t>Lưu chuyển tiền thuần từ hoạt động SX-KD</t>
  </si>
  <si>
    <t>II. Lưu chuyển tiền từ hoạt động đầu tư</t>
  </si>
  <si>
    <t>1. Tiền chi để mua sắm, xây dựng TSCĐ và các TS dài hạn khác</t>
  </si>
  <si>
    <t>2. Tiền thu từ thanh lý, nhượng bán TSCĐ và các TS dài hạn khác</t>
  </si>
  <si>
    <t>3. Tiền chi cho vay, mua các công cụ nợ của đơn vị khác</t>
  </si>
  <si>
    <t>4. Tiền thu hồi cho vay, mua các công cụ nợ của đơn vị khác</t>
  </si>
  <si>
    <t>5. Tiền chi đầu tư góp  vốn vào đơn vị khác</t>
  </si>
  <si>
    <t>6. Tiền thu hồi đầu tư góp vốn vào đơn vị khác</t>
  </si>
  <si>
    <t>26</t>
  </si>
  <si>
    <t>7. Tiền thu lãi cho vay, cổ tức và lợi nhuận được chia</t>
  </si>
  <si>
    <t>27</t>
  </si>
  <si>
    <t>Lưu chuyển tiền thuần từ hoạt động đầu tư</t>
  </si>
  <si>
    <t>III. Lưu chuyển tiền từ hoạt động tài chính</t>
  </si>
  <si>
    <t>1. Tiền thu từ phát hành cổ phiếu, nhận vốn góp của CSH</t>
  </si>
  <si>
    <t>2.Tiền chi trả vốn góp cho các CSH, mua lại CP của DN đã phát hành</t>
  </si>
  <si>
    <t>3. Tiền vay ngắn hạn, dài hạn nhận được</t>
  </si>
  <si>
    <t>33</t>
  </si>
  <si>
    <t>4. Tiền chi trả nợ gốc vay</t>
  </si>
  <si>
    <t>34</t>
  </si>
  <si>
    <t>5. Tiền chi trả nợ thuê tài chính</t>
  </si>
  <si>
    <t>35</t>
  </si>
  <si>
    <t>6. Cổ tức, lợi nhuận đã trả cho chủ sở hữu</t>
  </si>
  <si>
    <t>36</t>
  </si>
  <si>
    <t>Lưu chuyển tiền thuần từ hoạt động tài chính</t>
  </si>
  <si>
    <t>Lưu chuyển tiền thuần trong kỳ</t>
  </si>
  <si>
    <t>ảnh hưởng của thay đổi tỷ giá hối đoái quy đổi ngoại tệ</t>
  </si>
  <si>
    <t>61</t>
  </si>
  <si>
    <t>Tiền tồn đầu kỳ</t>
  </si>
  <si>
    <t>Tiền tồn cuối kỳ</t>
  </si>
  <si>
    <t xml:space="preserve">          LẠI TUYẾT THANH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</si>
</sst>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  <numFmt numFmtId="165" formatCode="_(* #,##0.0_);_(* \(#,##0.0\);_(* &quot;-&quot;??_);_(@_)"/>
    <numFmt numFmtId="166" formatCode="_(* #,##0_);_(* \(#,##0\);_(* &quot;-&quot;??_);_(@_)"/>
    <numFmt numFmtId="167" formatCode="&quot;$&quot;#,##0.0_);\(&quot;$&quot;#,##0.0\)"/>
  </numFmts>
  <fonts count="2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i/>
      <sz val="10"/>
      <name val="Arial"/>
      <family val="2"/>
    </font>
    <font>
      <sz val="12"/>
      <name val="VnGrid"/>
      <family val="2"/>
    </font>
    <font>
      <sz val="8"/>
      <name val="VnGrid"/>
      <family val="2"/>
    </font>
    <font>
      <b/>
      <sz val="10"/>
      <color indexed="8"/>
      <name val="Arial"/>
      <family val="2"/>
    </font>
    <font>
      <b/>
      <sz val="14"/>
      <name val=".VnHelvetInsH"/>
      <family val="2"/>
    </font>
    <font>
      <sz val="14"/>
      <name val="VnGrid"/>
      <family val="2"/>
    </font>
    <font>
      <sz val="14"/>
      <name val="Arial"/>
      <family val="2"/>
    </font>
    <font>
      <sz val="10"/>
      <name val="VnGrid"/>
      <family val="2"/>
    </font>
    <font>
      <sz val="9"/>
      <name val="VnGrid"/>
      <family val="2"/>
    </font>
    <font>
      <b/>
      <sz val="11"/>
      <color indexed="8"/>
      <name val="ARIAL"/>
      <family val="2"/>
    </font>
    <font>
      <b/>
      <sz val="10"/>
      <name val="VnGrid"/>
      <family val="2"/>
    </font>
    <font>
      <i/>
      <sz val="11"/>
      <color indexed="8"/>
      <name val="ARIAL"/>
      <family val="2"/>
    </font>
    <font>
      <b/>
      <sz val="8"/>
      <name val="VnGrid"/>
      <family val="2"/>
    </font>
    <font>
      <b/>
      <sz val="11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i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 vertical="top"/>
      <protection/>
    </xf>
    <xf numFmtId="9" fontId="0" fillId="0" borderId="0" applyFont="0" applyFill="0" applyBorder="0" applyAlignment="0" applyProtection="0"/>
  </cellStyleXfs>
  <cellXfs count="19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6" fontId="0" fillId="0" borderId="0" xfId="15" applyNumberFormat="1" applyAlignment="1">
      <alignment/>
    </xf>
    <xf numFmtId="166" fontId="1" fillId="0" borderId="0" xfId="15" applyNumberFormat="1" applyFont="1" applyAlignment="1">
      <alignment/>
    </xf>
    <xf numFmtId="166" fontId="1" fillId="0" borderId="0" xfId="15" applyNumberFormat="1" applyFont="1" applyAlignment="1">
      <alignment horizontal="center"/>
    </xf>
    <xf numFmtId="7" fontId="0" fillId="0" borderId="0" xfId="0" applyNumberForma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37" fontId="6" fillId="0" borderId="0" xfId="19" applyNumberFormat="1" applyFont="1" applyBorder="1" applyAlignment="1">
      <alignment horizontal="center"/>
      <protection/>
    </xf>
    <xf numFmtId="0" fontId="4" fillId="0" borderId="0" xfId="0" applyFont="1" applyAlignment="1">
      <alignment/>
    </xf>
    <xf numFmtId="0" fontId="7" fillId="0" borderId="0" xfId="0" applyFont="1" applyFill="1" applyAlignment="1">
      <alignment horizontal="center"/>
    </xf>
    <xf numFmtId="37" fontId="8" fillId="0" borderId="0" xfId="15" applyNumberFormat="1" applyFont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Border="1" applyAlignment="1">
      <alignment horizontal="center" vertical="top"/>
    </xf>
    <xf numFmtId="37" fontId="8" fillId="2" borderId="0" xfId="15" applyNumberFormat="1" applyFont="1" applyFill="1" applyAlignment="1">
      <alignment horizontal="center"/>
    </xf>
    <xf numFmtId="37" fontId="8" fillId="0" borderId="0" xfId="15" applyNumberFormat="1" applyFont="1" applyBorder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Continuous"/>
    </xf>
    <xf numFmtId="49" fontId="3" fillId="0" borderId="0" xfId="0" applyNumberFormat="1" applyFont="1" applyAlignment="1">
      <alignment horizontal="center"/>
    </xf>
    <xf numFmtId="37" fontId="0" fillId="2" borderId="0" xfId="15" applyNumberFormat="1" applyFont="1" applyFill="1" applyAlignment="1">
      <alignment horizontal="centerContinuous"/>
    </xf>
    <xf numFmtId="37" fontId="0" fillId="0" borderId="0" xfId="15" applyNumberFormat="1" applyFont="1" applyAlignment="1">
      <alignment horizontal="centerContinuous"/>
    </xf>
    <xf numFmtId="49" fontId="3" fillId="0" borderId="0" xfId="0" applyNumberFormat="1" applyFont="1" applyAlignment="1">
      <alignment/>
    </xf>
    <xf numFmtId="37" fontId="0" fillId="0" borderId="0" xfId="15" applyNumberFormat="1" applyFont="1" applyAlignment="1">
      <alignment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37" fontId="1" fillId="2" borderId="3" xfId="15" applyNumberFormat="1" applyFont="1" applyFill="1" applyBorder="1" applyAlignment="1">
      <alignment horizontal="center" vertical="center"/>
    </xf>
    <xf numFmtId="37" fontId="1" fillId="0" borderId="2" xfId="15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49" fontId="8" fillId="0" borderId="4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37" fontId="8" fillId="2" borderId="5" xfId="15" applyNumberFormat="1" applyFont="1" applyFill="1" applyBorder="1" applyAlignment="1">
      <alignment horizontal="center" vertical="center"/>
    </xf>
    <xf numFmtId="37" fontId="8" fillId="0" borderId="2" xfId="15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49" fontId="1" fillId="0" borderId="6" xfId="0" applyNumberFormat="1" applyFont="1" applyBorder="1" applyAlignment="1">
      <alignment/>
    </xf>
    <xf numFmtId="49" fontId="1" fillId="0" borderId="7" xfId="0" applyNumberFormat="1" applyFont="1" applyBorder="1" applyAlignment="1">
      <alignment horizontal="center"/>
    </xf>
    <xf numFmtId="3" fontId="1" fillId="0" borderId="8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49" fontId="10" fillId="0" borderId="10" xfId="0" applyNumberFormat="1" applyFont="1" applyBorder="1" applyAlignment="1">
      <alignment/>
    </xf>
    <xf numFmtId="49" fontId="10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/>
    </xf>
    <xf numFmtId="37" fontId="0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49" fontId="0" fillId="0" borderId="11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/>
    </xf>
    <xf numFmtId="49" fontId="1" fillId="0" borderId="2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/>
    </xf>
    <xf numFmtId="49" fontId="1" fillId="0" borderId="7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49" fontId="10" fillId="0" borderId="7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9" fontId="0" fillId="0" borderId="12" xfId="0" applyNumberFormat="1" applyFont="1" applyBorder="1" applyAlignment="1">
      <alignment/>
    </xf>
    <xf numFmtId="49" fontId="0" fillId="0" borderId="12" xfId="0" applyNumberFormat="1" applyFont="1" applyBorder="1" applyAlignment="1">
      <alignment horizontal="center"/>
    </xf>
    <xf numFmtId="3" fontId="0" fillId="2" borderId="12" xfId="15" applyNumberFormat="1" applyFont="1" applyFill="1" applyBorder="1" applyAlignment="1">
      <alignment/>
    </xf>
    <xf numFmtId="3" fontId="0" fillId="0" borderId="12" xfId="15" applyNumberFormat="1" applyFont="1" applyBorder="1" applyAlignment="1">
      <alignment/>
    </xf>
    <xf numFmtId="49" fontId="0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3" fontId="0" fillId="0" borderId="0" xfId="15" applyNumberFormat="1" applyFont="1" applyAlignment="1">
      <alignment horizontal="center"/>
    </xf>
    <xf numFmtId="3" fontId="0" fillId="0" borderId="0" xfId="15" applyNumberFormat="1" applyFont="1" applyAlignment="1">
      <alignment/>
    </xf>
    <xf numFmtId="0" fontId="0" fillId="0" borderId="0" xfId="0" applyFont="1" applyAlignment="1">
      <alignment horizontal="center"/>
    </xf>
    <xf numFmtId="49" fontId="11" fillId="0" borderId="0" xfId="0" applyNumberFormat="1" applyFont="1" applyAlignment="1">
      <alignment/>
    </xf>
    <xf numFmtId="49" fontId="11" fillId="0" borderId="0" xfId="0" applyNumberFormat="1" applyFont="1" applyAlignment="1">
      <alignment horizontal="center"/>
    </xf>
    <xf numFmtId="4" fontId="11" fillId="0" borderId="0" xfId="0" applyNumberFormat="1" applyFont="1" applyAlignment="1">
      <alignment/>
    </xf>
    <xf numFmtId="37" fontId="0" fillId="2" borderId="0" xfId="15" applyNumberFormat="1" applyFont="1" applyFill="1" applyAlignment="1">
      <alignment/>
    </xf>
    <xf numFmtId="49" fontId="12" fillId="0" borderId="0" xfId="0" applyNumberFormat="1" applyFont="1" applyAlignment="1">
      <alignment/>
    </xf>
    <xf numFmtId="49" fontId="12" fillId="0" borderId="0" xfId="0" applyNumberFormat="1" applyFont="1" applyAlignment="1">
      <alignment horizontal="center"/>
    </xf>
    <xf numFmtId="37" fontId="0" fillId="0" borderId="0" xfId="15" applyNumberFormat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15" applyNumberFormat="1" applyBorder="1" applyAlignment="1">
      <alignment horizontal="center"/>
    </xf>
    <xf numFmtId="3" fontId="8" fillId="0" borderId="0" xfId="15" applyNumberFormat="1" applyFont="1" applyAlignment="1">
      <alignment/>
    </xf>
    <xf numFmtId="0" fontId="8" fillId="0" borderId="0" xfId="15" applyNumberFormat="1" applyFont="1" applyBorder="1" applyAlignment="1">
      <alignment horizontal="center"/>
    </xf>
    <xf numFmtId="0" fontId="0" fillId="0" borderId="0" xfId="15" applyNumberFormat="1" applyAlignment="1">
      <alignment/>
    </xf>
    <xf numFmtId="0" fontId="1" fillId="0" borderId="0" xfId="0" applyFont="1" applyAlignment="1">
      <alignment/>
    </xf>
    <xf numFmtId="0" fontId="7" fillId="0" borderId="0" xfId="0" applyFont="1" applyFill="1" applyAlignment="1">
      <alignment/>
    </xf>
    <xf numFmtId="0" fontId="0" fillId="0" borderId="0" xfId="15" applyNumberFormat="1" applyFill="1" applyAlignment="1">
      <alignment/>
    </xf>
    <xf numFmtId="3" fontId="8" fillId="0" borderId="0" xfId="15" applyNumberFormat="1" applyFont="1" applyAlignment="1">
      <alignment horizontal="center"/>
    </xf>
    <xf numFmtId="0" fontId="13" fillId="0" borderId="0" xfId="0" applyFont="1" applyAlignment="1">
      <alignment/>
    </xf>
    <xf numFmtId="0" fontId="5" fillId="0" borderId="0" xfId="0" applyFont="1" applyBorder="1" applyAlignment="1">
      <alignment vertical="top"/>
    </xf>
    <xf numFmtId="0" fontId="0" fillId="0" borderId="0" xfId="15" applyNumberFormat="1" applyBorder="1" applyAlignment="1">
      <alignment vertical="top"/>
    </xf>
    <xf numFmtId="3" fontId="8" fillId="0" borderId="0" xfId="15" applyNumberFormat="1" applyFont="1" applyBorder="1" applyAlignment="1">
      <alignment horizontal="center"/>
    </xf>
    <xf numFmtId="49" fontId="14" fillId="0" borderId="0" xfId="0" applyNumberFormat="1" applyFont="1" applyAlignment="1">
      <alignment horizontal="centerContinuous"/>
    </xf>
    <xf numFmtId="49" fontId="15" fillId="0" borderId="0" xfId="0" applyNumberFormat="1" applyFont="1" applyAlignment="1">
      <alignment horizontal="centerContinuous"/>
    </xf>
    <xf numFmtId="3" fontId="16" fillId="0" borderId="0" xfId="15" applyNumberFormat="1" applyFont="1" applyAlignment="1">
      <alignment horizontal="centerContinuous"/>
    </xf>
    <xf numFmtId="3" fontId="16" fillId="2" borderId="0" xfId="15" applyNumberFormat="1" applyFont="1" applyFill="1" applyAlignment="1">
      <alignment horizontal="centerContinuous"/>
    </xf>
    <xf numFmtId="0" fontId="16" fillId="0" borderId="0" xfId="0" applyFont="1" applyAlignment="1">
      <alignment/>
    </xf>
    <xf numFmtId="49" fontId="17" fillId="0" borderId="0" xfId="0" applyNumberFormat="1" applyFont="1" applyAlignment="1">
      <alignment horizontal="centerContinuous"/>
    </xf>
    <xf numFmtId="3" fontId="0" fillId="0" borderId="0" xfId="15" applyNumberFormat="1" applyFont="1" applyAlignment="1">
      <alignment horizontal="centerContinuous"/>
    </xf>
    <xf numFmtId="0" fontId="0" fillId="0" borderId="0" xfId="0" applyFont="1" applyAlignment="1">
      <alignment/>
    </xf>
    <xf numFmtId="49" fontId="17" fillId="0" borderId="0" xfId="0" applyNumberFormat="1" applyFont="1" applyAlignment="1">
      <alignment/>
    </xf>
    <xf numFmtId="3" fontId="0" fillId="0" borderId="0" xfId="15" applyNumberFormat="1" applyFont="1" applyAlignment="1">
      <alignment/>
    </xf>
    <xf numFmtId="49" fontId="17" fillId="0" borderId="2" xfId="0" applyNumberFormat="1" applyFont="1" applyFill="1" applyBorder="1" applyAlignment="1">
      <alignment horizontal="center" vertical="center"/>
    </xf>
    <xf numFmtId="3" fontId="17" fillId="0" borderId="2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3" fontId="0" fillId="0" borderId="2" xfId="15" applyNumberFormat="1" applyFont="1" applyFill="1" applyBorder="1" applyAlignment="1">
      <alignment horizontal="center" vertical="center"/>
    </xf>
    <xf numFmtId="4" fontId="0" fillId="0" borderId="2" xfId="15" applyNumberFormat="1" applyFont="1" applyFill="1" applyBorder="1" applyAlignment="1">
      <alignment horizontal="center" vertical="center"/>
    </xf>
    <xf numFmtId="49" fontId="18" fillId="0" borderId="13" xfId="0" applyNumberFormat="1" applyFont="1" applyFill="1" applyBorder="1" applyAlignment="1">
      <alignment horizontal="center" vertical="center"/>
    </xf>
    <xf numFmtId="3" fontId="8" fillId="0" borderId="13" xfId="15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19" fillId="0" borderId="14" xfId="0" applyFont="1" applyBorder="1" applyAlignment="1">
      <alignment/>
    </xf>
    <xf numFmtId="49" fontId="17" fillId="0" borderId="9" xfId="0" applyNumberFormat="1" applyFont="1" applyBorder="1" applyAlignment="1">
      <alignment horizontal="center"/>
    </xf>
    <xf numFmtId="3" fontId="1" fillId="0" borderId="9" xfId="0" applyNumberFormat="1" applyFont="1" applyBorder="1" applyAlignment="1">
      <alignment/>
    </xf>
    <xf numFmtId="3" fontId="1" fillId="0" borderId="9" xfId="15" applyNumberFormat="1" applyFont="1" applyBorder="1" applyAlignment="1">
      <alignment/>
    </xf>
    <xf numFmtId="3" fontId="0" fillId="0" borderId="9" xfId="15" applyNumberFormat="1" applyFont="1" applyBorder="1" applyAlignment="1">
      <alignment/>
    </xf>
    <xf numFmtId="0" fontId="7" fillId="0" borderId="15" xfId="0" applyFont="1" applyBorder="1" applyAlignment="1">
      <alignment/>
    </xf>
    <xf numFmtId="49" fontId="17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/>
    </xf>
    <xf numFmtId="3" fontId="0" fillId="0" borderId="10" xfId="15" applyNumberFormat="1" applyFont="1" applyBorder="1" applyAlignment="1">
      <alignment/>
    </xf>
    <xf numFmtId="166" fontId="6" fillId="0" borderId="10" xfId="15" applyNumberFormat="1" applyFont="1" applyFill="1" applyBorder="1" applyAlignment="1">
      <alignment/>
    </xf>
    <xf numFmtId="0" fontId="19" fillId="0" borderId="15" xfId="0" applyFont="1" applyBorder="1" applyAlignment="1">
      <alignment vertical="top" wrapText="1"/>
    </xf>
    <xf numFmtId="49" fontId="20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/>
    </xf>
    <xf numFmtId="3" fontId="1" fillId="0" borderId="10" xfId="15" applyNumberFormat="1" applyFont="1" applyBorder="1" applyAlignment="1">
      <alignment/>
    </xf>
    <xf numFmtId="3" fontId="1" fillId="0" borderId="10" xfId="15" applyNumberFormat="1" applyFont="1" applyBorder="1" applyAlignment="1">
      <alignment/>
    </xf>
    <xf numFmtId="0" fontId="1" fillId="0" borderId="0" xfId="0" applyFont="1" applyAlignment="1">
      <alignment/>
    </xf>
    <xf numFmtId="3" fontId="0" fillId="0" borderId="10" xfId="15" applyNumberFormat="1" applyFont="1" applyFill="1" applyBorder="1" applyAlignment="1">
      <alignment/>
    </xf>
    <xf numFmtId="0" fontId="21" fillId="0" borderId="15" xfId="0" applyFont="1" applyBorder="1" applyAlignment="1">
      <alignment/>
    </xf>
    <xf numFmtId="0" fontId="19" fillId="0" borderId="15" xfId="0" applyFont="1" applyBorder="1" applyAlignment="1">
      <alignment/>
    </xf>
    <xf numFmtId="37" fontId="1" fillId="0" borderId="10" xfId="15" applyNumberFormat="1" applyFont="1" applyBorder="1" applyAlignment="1">
      <alignment/>
    </xf>
    <xf numFmtId="49" fontId="20" fillId="0" borderId="12" xfId="0" applyNumberFormat="1" applyFont="1" applyBorder="1" applyAlignment="1">
      <alignment horizontal="center"/>
    </xf>
    <xf numFmtId="0" fontId="19" fillId="0" borderId="16" xfId="0" applyFont="1" applyBorder="1" applyAlignment="1">
      <alignment/>
    </xf>
    <xf numFmtId="49" fontId="20" fillId="0" borderId="17" xfId="0" applyNumberFormat="1" applyFont="1" applyBorder="1" applyAlignment="1">
      <alignment horizontal="center"/>
    </xf>
    <xf numFmtId="3" fontId="1" fillId="0" borderId="12" xfId="15" applyNumberFormat="1" applyFont="1" applyBorder="1" applyAlignment="1">
      <alignment/>
    </xf>
    <xf numFmtId="49" fontId="12" fillId="0" borderId="0" xfId="0" applyNumberFormat="1" applyFont="1" applyBorder="1" applyAlignment="1">
      <alignment/>
    </xf>
    <xf numFmtId="3" fontId="0" fillId="0" borderId="0" xfId="15" applyNumberFormat="1" applyBorder="1" applyAlignment="1">
      <alignment/>
    </xf>
    <xf numFmtId="0" fontId="0" fillId="0" borderId="0" xfId="0" applyAlignment="1">
      <alignment/>
    </xf>
    <xf numFmtId="49" fontId="12" fillId="0" borderId="0" xfId="0" applyNumberFormat="1" applyFont="1" applyAlignment="1">
      <alignment/>
    </xf>
    <xf numFmtId="3" fontId="0" fillId="0" borderId="0" xfId="15" applyNumberFormat="1" applyAlignment="1">
      <alignment/>
    </xf>
    <xf numFmtId="49" fontId="22" fillId="0" borderId="0" xfId="0" applyNumberFormat="1" applyFont="1" applyAlignment="1">
      <alignment/>
    </xf>
    <xf numFmtId="3" fontId="1" fillId="0" borderId="0" xfId="15" applyNumberFormat="1" applyFont="1" applyAlignment="1">
      <alignment/>
    </xf>
    <xf numFmtId="37" fontId="1" fillId="0" borderId="0" xfId="15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/>
    </xf>
    <xf numFmtId="0" fontId="13" fillId="0" borderId="0" xfId="0" applyFont="1" applyAlignment="1">
      <alignment/>
    </xf>
    <xf numFmtId="49" fontId="1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24" fillId="0" borderId="0" xfId="0" applyFont="1" applyAlignment="1">
      <alignment/>
    </xf>
    <xf numFmtId="4" fontId="1" fillId="3" borderId="3" xfId="0" applyNumberFormat="1" applyFont="1" applyFill="1" applyBorder="1" applyAlignment="1">
      <alignment horizontal="center" vertical="center"/>
    </xf>
    <xf numFmtId="4" fontId="1" fillId="3" borderId="2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4" fontId="12" fillId="0" borderId="18" xfId="0" applyNumberFormat="1" applyFont="1" applyBorder="1" applyAlignment="1">
      <alignment/>
    </xf>
    <xf numFmtId="4" fontId="1" fillId="0" borderId="19" xfId="0" applyNumberFormat="1" applyFont="1" applyBorder="1" applyAlignment="1">
      <alignment/>
    </xf>
    <xf numFmtId="49" fontId="0" fillId="0" borderId="20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7" fontId="0" fillId="0" borderId="10" xfId="15" applyNumberFormat="1" applyFont="1" applyBorder="1" applyAlignment="1">
      <alignment/>
    </xf>
    <xf numFmtId="37" fontId="0" fillId="0" borderId="21" xfId="0" applyNumberFormat="1" applyFont="1" applyBorder="1" applyAlignment="1">
      <alignment/>
    </xf>
    <xf numFmtId="0" fontId="24" fillId="0" borderId="0" xfId="0" applyFont="1" applyBorder="1" applyAlignment="1">
      <alignment/>
    </xf>
    <xf numFmtId="49" fontId="10" fillId="0" borderId="20" xfId="0" applyNumberFormat="1" applyFont="1" applyBorder="1" applyAlignment="1">
      <alignment/>
    </xf>
    <xf numFmtId="37" fontId="1" fillId="0" borderId="10" xfId="15" applyNumberFormat="1" applyFont="1" applyBorder="1" applyAlignment="1">
      <alignment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49" fontId="1" fillId="0" borderId="20" xfId="0" applyNumberFormat="1" applyFont="1" applyBorder="1" applyAlignment="1">
      <alignment/>
    </xf>
    <xf numFmtId="37" fontId="10" fillId="0" borderId="10" xfId="15" applyNumberFormat="1" applyFont="1" applyBorder="1" applyAlignment="1">
      <alignment/>
    </xf>
    <xf numFmtId="0" fontId="25" fillId="0" borderId="0" xfId="0" applyFont="1" applyBorder="1" applyAlignment="1">
      <alignment/>
    </xf>
    <xf numFmtId="37" fontId="1" fillId="0" borderId="21" xfId="0" applyNumberFormat="1" applyFont="1" applyBorder="1" applyAlignment="1">
      <alignment/>
    </xf>
    <xf numFmtId="37" fontId="1" fillId="0" borderId="0" xfId="0" applyNumberFormat="1" applyFont="1" applyBorder="1" applyAlignment="1">
      <alignment/>
    </xf>
    <xf numFmtId="37" fontId="24" fillId="0" borderId="0" xfId="0" applyNumberFormat="1" applyFont="1" applyAlignment="1">
      <alignment/>
    </xf>
    <xf numFmtId="37" fontId="25" fillId="0" borderId="0" xfId="0" applyNumberFormat="1" applyFont="1" applyAlignment="1">
      <alignment/>
    </xf>
    <xf numFmtId="37" fontId="1" fillId="0" borderId="10" xfId="15" applyNumberFormat="1" applyFont="1" applyBorder="1" applyAlignment="1">
      <alignment/>
    </xf>
    <xf numFmtId="3" fontId="25" fillId="0" borderId="22" xfId="0" applyNumberFormat="1" applyFont="1" applyBorder="1" applyAlignment="1">
      <alignment/>
    </xf>
    <xf numFmtId="3" fontId="25" fillId="0" borderId="0" xfId="0" applyNumberFormat="1" applyFont="1" applyBorder="1" applyAlignment="1">
      <alignment/>
    </xf>
    <xf numFmtId="166" fontId="0" fillId="0" borderId="0" xfId="15" applyNumberFormat="1" applyFont="1" applyAlignment="1">
      <alignment/>
    </xf>
    <xf numFmtId="37" fontId="0" fillId="0" borderId="22" xfId="15" applyNumberFormat="1" applyFont="1" applyBorder="1" applyAlignment="1">
      <alignment/>
    </xf>
    <xf numFmtId="3" fontId="1" fillId="0" borderId="21" xfId="0" applyNumberFormat="1" applyFont="1" applyBorder="1" applyAlignment="1">
      <alignment/>
    </xf>
    <xf numFmtId="37" fontId="25" fillId="0" borderId="22" xfId="0" applyNumberFormat="1" applyFont="1" applyBorder="1" applyAlignment="1">
      <alignment/>
    </xf>
    <xf numFmtId="49" fontId="1" fillId="0" borderId="23" xfId="0" applyNumberFormat="1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24" xfId="0" applyNumberFormat="1" applyFont="1" applyBorder="1" applyAlignment="1">
      <alignment/>
    </xf>
    <xf numFmtId="37" fontId="1" fillId="0" borderId="12" xfId="0" applyNumberFormat="1" applyFont="1" applyBorder="1" applyAlignment="1">
      <alignment/>
    </xf>
    <xf numFmtId="3" fontId="0" fillId="0" borderId="0" xfId="15" applyNumberForma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37" fontId="0" fillId="0" borderId="0" xfId="15" applyNumberFormat="1" applyFont="1" applyAlignment="1">
      <alignment horizontal="center"/>
    </xf>
    <xf numFmtId="37" fontId="1" fillId="0" borderId="0" xfId="15" applyNumberFormat="1" applyFont="1" applyAlignment="1">
      <alignment horizontal="center"/>
    </xf>
    <xf numFmtId="0" fontId="23" fillId="0" borderId="0" xfId="0" applyFont="1" applyAlignment="1">
      <alignment horizontal="center"/>
    </xf>
    <xf numFmtId="49" fontId="25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3" borderId="4" xfId="0" applyNumberFormat="1" applyFont="1" applyFill="1" applyBorder="1" applyAlignment="1">
      <alignment horizontal="center" vertical="center" wrapText="1"/>
    </xf>
    <xf numFmtId="49" fontId="1" fillId="3" borderId="25" xfId="0" applyNumberFormat="1" applyFont="1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center"/>
    </xf>
    <xf numFmtId="37" fontId="8" fillId="0" borderId="0" xfId="15" applyNumberFormat="1" applyFont="1" applyBorder="1" applyAlignment="1">
      <alignment horizontal="center"/>
    </xf>
    <xf numFmtId="37" fontId="8" fillId="0" borderId="0" xfId="15" applyNumberFormat="1" applyFont="1" applyAlignment="1">
      <alignment horizontal="center"/>
    </xf>
    <xf numFmtId="3" fontId="0" fillId="0" borderId="1" xfId="0" applyNumberFormat="1" applyFont="1" applyFill="1" applyBorder="1" applyAlignment="1">
      <alignment horizontal="center" vertical="center"/>
    </xf>
    <xf numFmtId="3" fontId="0" fillId="0" borderId="3" xfId="0" applyNumberFormat="1" applyFont="1" applyFill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LCTT Q3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4"/>
  <sheetViews>
    <sheetView workbookViewId="0" topLeftCell="A217">
      <selection activeCell="D229" sqref="D229"/>
    </sheetView>
  </sheetViews>
  <sheetFormatPr defaultColWidth="9.140625" defaultRowHeight="12.75"/>
  <cols>
    <col min="3" max="3" width="16.8515625" style="0" customWidth="1"/>
    <col min="4" max="4" width="11.57421875" style="0" customWidth="1"/>
    <col min="5" max="5" width="20.28125" style="0" customWidth="1"/>
    <col min="6" max="6" width="20.140625" style="0" customWidth="1"/>
    <col min="7" max="7" width="17.7109375" style="0" customWidth="1"/>
  </cols>
  <sheetData>
    <row r="1" spans="1:7" ht="12.75">
      <c r="A1" t="s">
        <v>0</v>
      </c>
      <c r="G1" t="s">
        <v>1</v>
      </c>
    </row>
    <row r="2" ht="12.75">
      <c r="A2" t="s">
        <v>2</v>
      </c>
    </row>
    <row r="3" ht="12.75">
      <c r="A3" t="s">
        <v>3</v>
      </c>
    </row>
    <row r="5" spans="1:9" ht="18">
      <c r="A5" s="181" t="s">
        <v>4</v>
      </c>
      <c r="B5" s="181"/>
      <c r="C5" s="181"/>
      <c r="D5" s="181"/>
      <c r="E5" s="181"/>
      <c r="F5" s="181"/>
      <c r="G5" s="181"/>
      <c r="H5" s="181"/>
      <c r="I5" s="181"/>
    </row>
    <row r="6" ht="12.75">
      <c r="D6" s="1" t="s">
        <v>5</v>
      </c>
    </row>
    <row r="8" ht="12.75">
      <c r="A8" t="s">
        <v>6</v>
      </c>
    </row>
    <row r="9" ht="12.75">
      <c r="A9" t="s">
        <v>7</v>
      </c>
    </row>
    <row r="10" ht="12.75">
      <c r="A10" t="s">
        <v>8</v>
      </c>
    </row>
    <row r="11" ht="12.75">
      <c r="A11" t="s">
        <v>9</v>
      </c>
    </row>
    <row r="12" ht="12.75">
      <c r="A12" t="s">
        <v>10</v>
      </c>
    </row>
    <row r="14" ht="12.75">
      <c r="A14" t="s">
        <v>11</v>
      </c>
    </row>
    <row r="15" ht="12.75">
      <c r="A15" t="s">
        <v>12</v>
      </c>
    </row>
    <row r="16" ht="12.75">
      <c r="A16" t="s">
        <v>13</v>
      </c>
    </row>
    <row r="18" ht="12.75">
      <c r="A18" t="s">
        <v>14</v>
      </c>
    </row>
    <row r="19" ht="12.75">
      <c r="A19" t="s">
        <v>15</v>
      </c>
    </row>
    <row r="20" ht="12.75">
      <c r="A20" t="s">
        <v>16</v>
      </c>
    </row>
    <row r="21" ht="12.75">
      <c r="A21" t="s">
        <v>17</v>
      </c>
    </row>
    <row r="23" ht="12.75">
      <c r="A23" t="s">
        <v>18</v>
      </c>
    </row>
    <row r="24" ht="12.75">
      <c r="A24" t="s">
        <v>19</v>
      </c>
    </row>
    <row r="26" ht="12.75">
      <c r="A26" t="s">
        <v>20</v>
      </c>
    </row>
    <row r="27" ht="12.75">
      <c r="A27" t="s">
        <v>21</v>
      </c>
    </row>
    <row r="28" ht="12.75">
      <c r="A28" t="s">
        <v>22</v>
      </c>
    </row>
    <row r="29" ht="12.75">
      <c r="A29" t="s">
        <v>23</v>
      </c>
    </row>
    <row r="30" ht="12.75">
      <c r="A30" t="s">
        <v>24</v>
      </c>
    </row>
    <row r="31" ht="12.75">
      <c r="A31" t="s">
        <v>25</v>
      </c>
    </row>
    <row r="32" ht="12.75">
      <c r="A32" t="s">
        <v>26</v>
      </c>
    </row>
    <row r="33" ht="12.75">
      <c r="G33" t="s">
        <v>27</v>
      </c>
    </row>
    <row r="34" ht="12.75">
      <c r="A34" t="s">
        <v>28</v>
      </c>
    </row>
    <row r="35" ht="12.75">
      <c r="A35" t="s">
        <v>29</v>
      </c>
    </row>
    <row r="36" ht="12.75">
      <c r="A36" t="s">
        <v>30</v>
      </c>
    </row>
    <row r="37" ht="12.75">
      <c r="A37" t="s">
        <v>31</v>
      </c>
    </row>
    <row r="38" ht="12.75">
      <c r="A38" t="s">
        <v>32</v>
      </c>
    </row>
    <row r="40" ht="12.75">
      <c r="A40" t="s">
        <v>33</v>
      </c>
    </row>
    <row r="41" ht="12.75">
      <c r="A41" t="s">
        <v>34</v>
      </c>
    </row>
    <row r="43" ht="12.75">
      <c r="A43" t="s">
        <v>35</v>
      </c>
    </row>
    <row r="44" ht="12.75">
      <c r="A44" t="s">
        <v>36</v>
      </c>
    </row>
    <row r="45" ht="12.75">
      <c r="A45" t="s">
        <v>37</v>
      </c>
    </row>
    <row r="46" ht="12.75">
      <c r="A46" t="s">
        <v>38</v>
      </c>
    </row>
    <row r="48" ht="12.75">
      <c r="A48" t="s">
        <v>39</v>
      </c>
    </row>
    <row r="49" ht="12.75">
      <c r="A49" t="s">
        <v>40</v>
      </c>
    </row>
    <row r="51" ht="12.75">
      <c r="A51" t="s">
        <v>41</v>
      </c>
    </row>
    <row r="52" ht="12.75">
      <c r="A52" t="s">
        <v>42</v>
      </c>
    </row>
    <row r="53" ht="12.75">
      <c r="A53" t="s">
        <v>43</v>
      </c>
    </row>
    <row r="54" ht="12.75">
      <c r="A54" t="s">
        <v>44</v>
      </c>
    </row>
    <row r="55" ht="12.75">
      <c r="A55" t="s">
        <v>45</v>
      </c>
    </row>
    <row r="57" ht="12.75">
      <c r="A57" t="s">
        <v>46</v>
      </c>
    </row>
    <row r="58" ht="12.75">
      <c r="A58" t="s">
        <v>47</v>
      </c>
    </row>
    <row r="59" ht="12.75">
      <c r="A59" t="s">
        <v>48</v>
      </c>
    </row>
    <row r="60" ht="12.75">
      <c r="A60" t="s">
        <v>49</v>
      </c>
    </row>
    <row r="61" ht="12.75">
      <c r="A61" t="s">
        <v>50</v>
      </c>
    </row>
    <row r="63" ht="12.75">
      <c r="A63" t="s">
        <v>51</v>
      </c>
    </row>
    <row r="64" ht="12.75">
      <c r="A64" t="s">
        <v>52</v>
      </c>
    </row>
    <row r="65" ht="12.75">
      <c r="A65" t="s">
        <v>53</v>
      </c>
    </row>
    <row r="66" ht="12.75">
      <c r="A66" t="s">
        <v>54</v>
      </c>
    </row>
    <row r="68" ht="12.75">
      <c r="A68" t="s">
        <v>55</v>
      </c>
    </row>
    <row r="69" ht="12.75">
      <c r="A69" t="s">
        <v>56</v>
      </c>
    </row>
    <row r="71" ht="12.75">
      <c r="A71" t="s">
        <v>57</v>
      </c>
    </row>
    <row r="72" ht="12.75">
      <c r="A72" t="s">
        <v>58</v>
      </c>
    </row>
    <row r="73" ht="12.75">
      <c r="A73" t="s">
        <v>59</v>
      </c>
    </row>
    <row r="75" ht="12.75">
      <c r="A75" t="s">
        <v>60</v>
      </c>
    </row>
    <row r="76" ht="12.75">
      <c r="A76" t="s">
        <v>61</v>
      </c>
    </row>
    <row r="77" ht="12.75">
      <c r="A77" t="s">
        <v>62</v>
      </c>
    </row>
    <row r="78" ht="12.75">
      <c r="A78" t="s">
        <v>63</v>
      </c>
    </row>
    <row r="79" ht="12.75">
      <c r="A79" t="s">
        <v>64</v>
      </c>
    </row>
    <row r="80" ht="12.75">
      <c r="A80" t="s">
        <v>65</v>
      </c>
    </row>
    <row r="82" ht="12.75">
      <c r="A82" t="s">
        <v>66</v>
      </c>
    </row>
    <row r="83" ht="12.75">
      <c r="A83" t="s">
        <v>67</v>
      </c>
    </row>
    <row r="84" ht="12.75">
      <c r="A84" t="s">
        <v>68</v>
      </c>
    </row>
    <row r="85" ht="12.75">
      <c r="A85" t="s">
        <v>69</v>
      </c>
    </row>
    <row r="86" ht="12.75">
      <c r="A86" t="s">
        <v>70</v>
      </c>
    </row>
    <row r="87" ht="12.75">
      <c r="A87" t="s">
        <v>71</v>
      </c>
    </row>
    <row r="88" ht="12.75">
      <c r="A88" t="s">
        <v>72</v>
      </c>
    </row>
    <row r="89" ht="12.75">
      <c r="A89" t="s">
        <v>73</v>
      </c>
    </row>
    <row r="90" ht="12.75">
      <c r="A90" t="s">
        <v>74</v>
      </c>
    </row>
    <row r="91" ht="12.75">
      <c r="A91" t="s">
        <v>75</v>
      </c>
    </row>
    <row r="92" ht="12.75">
      <c r="A92" t="s">
        <v>76</v>
      </c>
    </row>
    <row r="93" ht="12.75">
      <c r="A93" t="s">
        <v>77</v>
      </c>
    </row>
    <row r="94" ht="12.75">
      <c r="A94" t="s">
        <v>78</v>
      </c>
    </row>
    <row r="95" ht="12.75">
      <c r="A95" t="s">
        <v>79</v>
      </c>
    </row>
    <row r="97" ht="12.75">
      <c r="A97" t="s">
        <v>80</v>
      </c>
    </row>
    <row r="98" ht="12.75">
      <c r="A98" t="s">
        <v>81</v>
      </c>
    </row>
    <row r="99" ht="12.75">
      <c r="A99" t="s">
        <v>82</v>
      </c>
    </row>
    <row r="100" ht="12.75">
      <c r="A100" t="s">
        <v>83</v>
      </c>
    </row>
    <row r="101" ht="12.75">
      <c r="A101" t="s">
        <v>84</v>
      </c>
    </row>
    <row r="103" ht="12.75">
      <c r="A103" t="s">
        <v>85</v>
      </c>
    </row>
    <row r="104" spans="1:7" ht="12.75">
      <c r="A104" t="s">
        <v>86</v>
      </c>
      <c r="F104" t="s">
        <v>87</v>
      </c>
      <c r="G104" t="s">
        <v>88</v>
      </c>
    </row>
    <row r="105" spans="2:7" ht="12.75">
      <c r="B105" t="s">
        <v>89</v>
      </c>
      <c r="F105" s="3">
        <v>118053032</v>
      </c>
      <c r="G105" s="3">
        <v>126475170</v>
      </c>
    </row>
    <row r="106" spans="2:7" ht="12.75">
      <c r="B106" t="s">
        <v>90</v>
      </c>
      <c r="F106" s="3">
        <v>1250585375</v>
      </c>
      <c r="G106" s="3">
        <v>4277201288</v>
      </c>
    </row>
    <row r="107" spans="5:7" s="1" customFormat="1" ht="12.75">
      <c r="E107" s="1" t="s">
        <v>91</v>
      </c>
      <c r="F107" s="4">
        <v>1368638407</v>
      </c>
      <c r="G107" s="4">
        <v>4403676458</v>
      </c>
    </row>
    <row r="108" spans="1:7" ht="12.75">
      <c r="A108" t="s">
        <v>92</v>
      </c>
      <c r="F108" s="3"/>
      <c r="G108" s="3"/>
    </row>
    <row r="109" spans="2:7" ht="12.75">
      <c r="B109" t="s">
        <v>93</v>
      </c>
      <c r="F109" s="3">
        <v>531000000</v>
      </c>
      <c r="G109" s="3">
        <v>531000000</v>
      </c>
    </row>
    <row r="110" spans="2:7" ht="12.75">
      <c r="B110" t="s">
        <v>94</v>
      </c>
      <c r="F110" s="3">
        <v>-271800000</v>
      </c>
      <c r="G110" s="3">
        <v>-271800000</v>
      </c>
    </row>
    <row r="111" spans="5:7" s="1" customFormat="1" ht="12.75">
      <c r="E111" s="1" t="s">
        <v>91</v>
      </c>
      <c r="F111" s="4">
        <v>259200000</v>
      </c>
      <c r="G111" s="4">
        <v>259200000</v>
      </c>
    </row>
    <row r="112" spans="6:7" ht="12.75">
      <c r="F112" s="3"/>
      <c r="G112" s="3"/>
    </row>
    <row r="113" spans="1:7" ht="12.75">
      <c r="A113" t="s">
        <v>95</v>
      </c>
      <c r="F113" s="3"/>
      <c r="G113" s="3"/>
    </row>
    <row r="114" spans="2:7" ht="12.75">
      <c r="B114" t="s">
        <v>96</v>
      </c>
      <c r="F114" s="3">
        <v>31490251210</v>
      </c>
      <c r="G114" s="3">
        <v>68510065538</v>
      </c>
    </row>
    <row r="115" spans="2:7" ht="12.75">
      <c r="B115" t="s">
        <v>97</v>
      </c>
      <c r="F115" s="3">
        <v>34104003451</v>
      </c>
      <c r="G115" s="3">
        <v>37879336843</v>
      </c>
    </row>
    <row r="116" spans="2:7" ht="12.75">
      <c r="B116" t="s">
        <v>98</v>
      </c>
      <c r="F116" s="3">
        <v>3595293655</v>
      </c>
      <c r="G116" s="3">
        <v>3121929233</v>
      </c>
    </row>
    <row r="117" spans="5:7" s="1" customFormat="1" ht="12.75">
      <c r="E117" s="1" t="s">
        <v>91</v>
      </c>
      <c r="F117" s="4">
        <v>69189548316</v>
      </c>
      <c r="G117" s="4">
        <v>109511331614</v>
      </c>
    </row>
    <row r="118" spans="6:7" ht="12.75">
      <c r="F118" s="3"/>
      <c r="G118" s="3"/>
    </row>
    <row r="119" spans="2:7" s="1" customFormat="1" ht="12.75">
      <c r="B119" s="1" t="s">
        <v>99</v>
      </c>
      <c r="F119" s="4">
        <v>31490251210</v>
      </c>
      <c r="G119" s="4"/>
    </row>
    <row r="120" spans="3:7" ht="12.75">
      <c r="C120" t="s">
        <v>100</v>
      </c>
      <c r="D120">
        <v>19070</v>
      </c>
      <c r="E120">
        <v>1380484.04</v>
      </c>
      <c r="F120" s="3">
        <v>26325830643</v>
      </c>
      <c r="G120" s="3"/>
    </row>
    <row r="121" spans="3:7" ht="12.75">
      <c r="C121" t="s">
        <v>101</v>
      </c>
      <c r="F121" s="3">
        <v>5164420567</v>
      </c>
      <c r="G121" s="3"/>
    </row>
    <row r="122" spans="6:7" ht="12.75">
      <c r="F122" s="3"/>
      <c r="G122" s="3"/>
    </row>
    <row r="123" spans="2:7" s="1" customFormat="1" ht="12.75">
      <c r="B123" s="1" t="s">
        <v>102</v>
      </c>
      <c r="F123" s="4">
        <v>34104003451</v>
      </c>
      <c r="G123" s="4"/>
    </row>
    <row r="124" spans="3:7" ht="12.75">
      <c r="C124" t="s">
        <v>100</v>
      </c>
      <c r="D124">
        <v>19070</v>
      </c>
      <c r="E124">
        <v>4452</v>
      </c>
      <c r="F124" s="3">
        <v>84899640</v>
      </c>
      <c r="G124" s="3"/>
    </row>
    <row r="125" spans="3:7" ht="12.75">
      <c r="C125" t="s">
        <v>101</v>
      </c>
      <c r="F125" s="3">
        <v>34019103811</v>
      </c>
      <c r="G125" s="3"/>
    </row>
    <row r="126" spans="6:7" ht="12.75">
      <c r="F126" s="3"/>
      <c r="G126" s="3"/>
    </row>
    <row r="127" spans="1:7" s="1" customFormat="1" ht="12.75">
      <c r="A127" s="1" t="s">
        <v>103</v>
      </c>
      <c r="F127" s="5" t="s">
        <v>87</v>
      </c>
      <c r="G127" s="5" t="s">
        <v>88</v>
      </c>
    </row>
    <row r="128" spans="2:7" ht="12.75">
      <c r="B128" t="s">
        <v>104</v>
      </c>
      <c r="F128" s="3">
        <v>49043666516</v>
      </c>
      <c r="G128" s="3">
        <v>65275795383</v>
      </c>
    </row>
    <row r="129" spans="2:7" ht="12.75">
      <c r="B129" t="s">
        <v>105</v>
      </c>
      <c r="F129" s="3">
        <v>1472392534</v>
      </c>
      <c r="G129" s="3">
        <v>1555214127</v>
      </c>
    </row>
    <row r="130" spans="2:7" ht="12.75">
      <c r="B130" t="s">
        <v>106</v>
      </c>
      <c r="F130" s="3">
        <v>19641930461</v>
      </c>
      <c r="G130" s="3">
        <v>17196526800</v>
      </c>
    </row>
    <row r="131" spans="2:7" ht="12.75">
      <c r="B131" t="s">
        <v>107</v>
      </c>
      <c r="F131" s="3">
        <v>-8096446814</v>
      </c>
      <c r="G131" s="3">
        <v>-8096446814</v>
      </c>
    </row>
    <row r="132" spans="5:7" s="1" customFormat="1" ht="12.75">
      <c r="E132" s="1" t="s">
        <v>91</v>
      </c>
      <c r="F132" s="4">
        <v>62061542697</v>
      </c>
      <c r="G132" s="4">
        <v>75931089496</v>
      </c>
    </row>
    <row r="133" spans="6:7" ht="12.75">
      <c r="F133" s="3"/>
      <c r="G133" s="3"/>
    </row>
    <row r="134" spans="1:7" s="1" customFormat="1" ht="12.75">
      <c r="A134" s="1" t="s">
        <v>108</v>
      </c>
      <c r="F134" s="4"/>
      <c r="G134" s="4"/>
    </row>
    <row r="135" spans="2:7" ht="12.75">
      <c r="B135" t="s">
        <v>109</v>
      </c>
      <c r="F135" s="3">
        <v>8847234846</v>
      </c>
      <c r="G135" s="3">
        <v>8293555926</v>
      </c>
    </row>
    <row r="136" spans="2:7" ht="12.75">
      <c r="B136" t="s">
        <v>110</v>
      </c>
      <c r="F136" s="3">
        <v>399146947</v>
      </c>
      <c r="G136" s="3">
        <v>525850873</v>
      </c>
    </row>
    <row r="137" spans="6:7" ht="12.75">
      <c r="F137" s="3"/>
      <c r="G137" s="3"/>
    </row>
    <row r="138" spans="1:7" s="1" customFormat="1" ht="12.75">
      <c r="A138" s="1" t="s">
        <v>111</v>
      </c>
      <c r="F138" s="4"/>
      <c r="G138" s="4"/>
    </row>
    <row r="139" spans="2:7" ht="12.75">
      <c r="B139" t="s">
        <v>112</v>
      </c>
      <c r="F139" s="4">
        <v>2927604302</v>
      </c>
      <c r="G139" s="4">
        <v>2927604302</v>
      </c>
    </row>
    <row r="140" spans="2:7" ht="12.75">
      <c r="B140" t="s">
        <v>113</v>
      </c>
      <c r="F140" s="3"/>
      <c r="G140" s="3"/>
    </row>
    <row r="141" spans="3:7" ht="12.75">
      <c r="C141" t="s">
        <v>114</v>
      </c>
      <c r="F141" s="3">
        <v>1936474054</v>
      </c>
      <c r="G141" s="3">
        <v>1936474054</v>
      </c>
    </row>
    <row r="142" spans="3:7" ht="12.75">
      <c r="C142" t="s">
        <v>115</v>
      </c>
      <c r="F142" s="3">
        <v>947933915</v>
      </c>
      <c r="G142" s="3">
        <v>947933915</v>
      </c>
    </row>
    <row r="143" spans="3:7" ht="12.75">
      <c r="C143" t="s">
        <v>116</v>
      </c>
      <c r="F143" s="3">
        <v>43196333</v>
      </c>
      <c r="G143" s="3">
        <v>43196333</v>
      </c>
    </row>
    <row r="144" spans="6:7" ht="12.75">
      <c r="F144" s="3"/>
      <c r="G144" s="3"/>
    </row>
    <row r="145" spans="1:7" s="1" customFormat="1" ht="12.75">
      <c r="A145" s="1" t="s">
        <v>117</v>
      </c>
      <c r="F145" s="4">
        <v>77161182824</v>
      </c>
      <c r="G145" s="4">
        <v>76161182824</v>
      </c>
    </row>
    <row r="146" spans="2:7" ht="12.75">
      <c r="B146" t="s">
        <v>118</v>
      </c>
      <c r="F146" s="3">
        <v>39600000000</v>
      </c>
      <c r="G146" s="3">
        <v>39600000000</v>
      </c>
    </row>
    <row r="147" spans="3:7" ht="12.75">
      <c r="C147" t="s">
        <v>119</v>
      </c>
      <c r="F147" s="3">
        <v>39600000000</v>
      </c>
      <c r="G147" s="3">
        <v>39600000000</v>
      </c>
    </row>
    <row r="148" spans="2:7" ht="12.75">
      <c r="B148" t="s">
        <v>120</v>
      </c>
      <c r="F148" s="3">
        <v>25426276051</v>
      </c>
      <c r="G148" s="3">
        <v>25426276051</v>
      </c>
    </row>
    <row r="149" spans="3:7" ht="12.75">
      <c r="C149" t="s">
        <v>121</v>
      </c>
      <c r="F149" s="3">
        <v>14992000000</v>
      </c>
      <c r="G149" s="3">
        <v>14992000000</v>
      </c>
    </row>
    <row r="150" spans="3:7" ht="12.75">
      <c r="C150" t="s">
        <v>122</v>
      </c>
      <c r="F150" s="3">
        <v>10434276051</v>
      </c>
      <c r="G150" s="3">
        <v>10434276051</v>
      </c>
    </row>
    <row r="151" spans="2:7" ht="12.75">
      <c r="B151" t="s">
        <v>123</v>
      </c>
      <c r="F151" s="3">
        <v>12134906773</v>
      </c>
      <c r="G151" s="3">
        <v>11134906773</v>
      </c>
    </row>
    <row r="152" spans="3:7" ht="12.75">
      <c r="C152" t="s">
        <v>124</v>
      </c>
      <c r="F152" s="3">
        <v>4634906773</v>
      </c>
      <c r="G152" s="3">
        <v>4634906773</v>
      </c>
    </row>
    <row r="153" spans="3:7" ht="12.75">
      <c r="C153" t="s">
        <v>125</v>
      </c>
      <c r="F153" s="3">
        <v>7500000000</v>
      </c>
      <c r="G153" s="3">
        <v>6500000000</v>
      </c>
    </row>
    <row r="154" spans="6:7" ht="12.75">
      <c r="F154" s="3"/>
      <c r="G154" s="3"/>
    </row>
    <row r="155" spans="1:7" s="1" customFormat="1" ht="12.75">
      <c r="A155" s="1" t="s">
        <v>126</v>
      </c>
      <c r="F155" s="4"/>
      <c r="G155" s="4"/>
    </row>
    <row r="156" spans="2:7" ht="12.75">
      <c r="B156" t="s">
        <v>127</v>
      </c>
      <c r="F156" s="3">
        <v>10491671003</v>
      </c>
      <c r="G156" s="3">
        <v>10558382093</v>
      </c>
    </row>
    <row r="157" spans="2:7" ht="12.75">
      <c r="B157" t="s">
        <v>128</v>
      </c>
      <c r="F157" s="3">
        <v>471397606</v>
      </c>
      <c r="G157" s="3">
        <v>27878186</v>
      </c>
    </row>
    <row r="158" spans="2:7" ht="12.75">
      <c r="B158" t="s">
        <v>129</v>
      </c>
      <c r="F158" s="3"/>
      <c r="G158" s="3">
        <v>494046284</v>
      </c>
    </row>
    <row r="159" spans="5:7" s="1" customFormat="1" ht="12.75">
      <c r="E159" s="1" t="s">
        <v>91</v>
      </c>
      <c r="F159" s="4">
        <v>10963068609</v>
      </c>
      <c r="G159" s="4">
        <v>11080306563</v>
      </c>
    </row>
    <row r="160" spans="6:7" ht="12.75">
      <c r="F160" s="3"/>
      <c r="G160" s="3"/>
    </row>
    <row r="161" spans="1:7" s="1" customFormat="1" ht="12.75">
      <c r="A161" s="1" t="s">
        <v>130</v>
      </c>
      <c r="F161" s="4"/>
      <c r="G161" s="4"/>
    </row>
    <row r="162" spans="2:7" ht="12.75">
      <c r="B162" t="s">
        <v>131</v>
      </c>
      <c r="F162" s="3">
        <v>72968747361</v>
      </c>
      <c r="G162" s="3">
        <v>122087301768</v>
      </c>
    </row>
    <row r="163" spans="2:7" ht="12.75">
      <c r="B163" t="s">
        <v>132</v>
      </c>
      <c r="F163" s="3">
        <v>2353661765</v>
      </c>
      <c r="G163" s="3">
        <v>3010372269</v>
      </c>
    </row>
    <row r="164" spans="5:7" s="1" customFormat="1" ht="12.75">
      <c r="E164" s="1" t="s">
        <v>91</v>
      </c>
      <c r="F164" s="4">
        <v>75322409126</v>
      </c>
      <c r="G164" s="4">
        <v>125097674037</v>
      </c>
    </row>
    <row r="165" spans="6:7" ht="12.75">
      <c r="F165" s="3"/>
      <c r="G165" s="3"/>
    </row>
    <row r="166" spans="2:7" s="1" customFormat="1" ht="12.75">
      <c r="B166" s="1" t="s">
        <v>99</v>
      </c>
      <c r="E166" s="1">
        <v>1409492.34</v>
      </c>
      <c r="F166" s="4">
        <v>72968747361</v>
      </c>
      <c r="G166" s="4">
        <v>125097674</v>
      </c>
    </row>
    <row r="167" spans="2:7" ht="12.75">
      <c r="B167" t="s">
        <v>133</v>
      </c>
      <c r="F167" s="3"/>
      <c r="G167" s="3"/>
    </row>
    <row r="168" spans="3:7" ht="12.75">
      <c r="C168" t="s">
        <v>100</v>
      </c>
      <c r="D168" s="3">
        <v>19070</v>
      </c>
      <c r="E168" s="6">
        <v>1125411.7</v>
      </c>
      <c r="F168" s="3">
        <v>21461601119</v>
      </c>
      <c r="G168" s="3"/>
    </row>
    <row r="169" spans="3:7" ht="12.75">
      <c r="C169" t="s">
        <v>134</v>
      </c>
      <c r="F169" s="3">
        <v>5823000000</v>
      </c>
      <c r="G169" s="3">
        <v>35560977</v>
      </c>
    </row>
    <row r="170" spans="2:7" ht="12.75">
      <c r="B170" t="s">
        <v>135</v>
      </c>
      <c r="F170" s="3"/>
      <c r="G170" s="3"/>
    </row>
    <row r="171" spans="3:7" ht="12.75">
      <c r="C171" t="s">
        <v>100</v>
      </c>
      <c r="D171" s="3">
        <v>19070</v>
      </c>
      <c r="E171" s="6">
        <v>284080.64</v>
      </c>
      <c r="F171" s="3">
        <v>5417417805</v>
      </c>
      <c r="G171" s="3"/>
    </row>
    <row r="172" spans="3:7" ht="12.75">
      <c r="C172" t="s">
        <v>134</v>
      </c>
      <c r="D172" s="3"/>
      <c r="F172" s="3">
        <v>17363959016</v>
      </c>
      <c r="G172" s="3">
        <v>41783224</v>
      </c>
    </row>
    <row r="173" spans="2:7" ht="12.75">
      <c r="B173" t="s">
        <v>136</v>
      </c>
      <c r="D173" s="3"/>
      <c r="F173" s="3"/>
      <c r="G173" s="3"/>
    </row>
    <row r="174" spans="3:7" ht="12.75">
      <c r="C174" t="s">
        <v>100</v>
      </c>
      <c r="D174" s="3">
        <v>19070</v>
      </c>
      <c r="F174" s="3"/>
      <c r="G174" s="3"/>
    </row>
    <row r="175" spans="3:7" ht="12.75">
      <c r="C175" t="s">
        <v>134</v>
      </c>
      <c r="D175" s="3"/>
      <c r="F175" s="3">
        <v>14156277639</v>
      </c>
      <c r="G175" s="3">
        <v>41613318</v>
      </c>
    </row>
    <row r="176" spans="2:7" ht="12.75">
      <c r="B176" t="s">
        <v>137</v>
      </c>
      <c r="D176" s="3"/>
      <c r="F176" s="3"/>
      <c r="G176" s="3">
        <v>3129783</v>
      </c>
    </row>
    <row r="177" spans="3:7" ht="12.75">
      <c r="C177" t="s">
        <v>134</v>
      </c>
      <c r="D177" s="3"/>
      <c r="F177" s="3">
        <v>8746491782</v>
      </c>
      <c r="G177" s="3"/>
    </row>
    <row r="178" spans="2:7" ht="12.75">
      <c r="B178" t="s">
        <v>129</v>
      </c>
      <c r="D178" s="3"/>
      <c r="F178" s="3"/>
      <c r="G178" s="3">
        <v>3010372</v>
      </c>
    </row>
    <row r="179" spans="4:7" ht="12.75">
      <c r="D179" s="3"/>
      <c r="F179" s="3"/>
      <c r="G179" s="3"/>
    </row>
    <row r="180" spans="2:7" s="1" customFormat="1" ht="12.75">
      <c r="B180" s="1" t="s">
        <v>102</v>
      </c>
      <c r="D180" s="4"/>
      <c r="F180" s="4">
        <v>2353661765</v>
      </c>
      <c r="G180" s="4">
        <v>3010372269</v>
      </c>
    </row>
    <row r="181" spans="2:7" ht="12.75">
      <c r="B181" t="s">
        <v>138</v>
      </c>
      <c r="D181" s="3"/>
      <c r="F181" s="3">
        <v>276591500</v>
      </c>
      <c r="G181" s="3">
        <v>404904000</v>
      </c>
    </row>
    <row r="182" spans="2:7" ht="12.75">
      <c r="B182" t="s">
        <v>133</v>
      </c>
      <c r="D182" s="3"/>
      <c r="E182" s="6">
        <v>108918.21</v>
      </c>
      <c r="F182" s="3">
        <v>2077070265</v>
      </c>
      <c r="G182" s="3">
        <v>2605468269</v>
      </c>
    </row>
    <row r="183" spans="4:7" ht="12.75">
      <c r="D183" s="3">
        <v>19070</v>
      </c>
      <c r="F183" s="3"/>
      <c r="G183" s="3"/>
    </row>
    <row r="184" spans="6:7" ht="12.75">
      <c r="F184" s="3"/>
      <c r="G184" s="3"/>
    </row>
    <row r="185" spans="1:7" s="1" customFormat="1" ht="12.75">
      <c r="A185" s="1" t="s">
        <v>139</v>
      </c>
      <c r="F185" s="4">
        <v>13843730867</v>
      </c>
      <c r="G185" s="4">
        <v>17130818860</v>
      </c>
    </row>
    <row r="186" spans="2:7" ht="12.75">
      <c r="B186" t="s">
        <v>140</v>
      </c>
      <c r="F186" s="3">
        <v>13319158456</v>
      </c>
      <c r="G186" s="3">
        <v>16537412707</v>
      </c>
    </row>
    <row r="187" spans="2:7" ht="12.75">
      <c r="B187" t="s">
        <v>141</v>
      </c>
      <c r="F187" s="3">
        <v>524572411</v>
      </c>
      <c r="G187" s="3">
        <v>593406153</v>
      </c>
    </row>
    <row r="188" spans="6:7" ht="12.75">
      <c r="F188" s="3"/>
      <c r="G188" s="3"/>
    </row>
    <row r="189" spans="2:7" s="1" customFormat="1" ht="12.75">
      <c r="B189" s="1" t="s">
        <v>99</v>
      </c>
      <c r="F189" s="4">
        <v>13319158456</v>
      </c>
      <c r="G189" s="4"/>
    </row>
    <row r="190" spans="3:7" ht="12.75">
      <c r="C190" t="s">
        <v>142</v>
      </c>
      <c r="F190" s="3">
        <v>4807015007</v>
      </c>
      <c r="G190" s="3"/>
    </row>
    <row r="191" spans="3:7" ht="12.75">
      <c r="C191" t="s">
        <v>143</v>
      </c>
      <c r="F191" s="3">
        <v>8512143449</v>
      </c>
      <c r="G191" s="3"/>
    </row>
    <row r="192" spans="6:7" ht="12.75">
      <c r="F192" s="3"/>
      <c r="G192" s="3"/>
    </row>
    <row r="193" spans="1:7" s="1" customFormat="1" ht="12.75">
      <c r="A193" s="1" t="s">
        <v>144</v>
      </c>
      <c r="F193" s="4"/>
      <c r="G193" s="4"/>
    </row>
    <row r="194" spans="2:7" ht="12.75">
      <c r="B194" t="s">
        <v>145</v>
      </c>
      <c r="F194" s="3">
        <v>84090743</v>
      </c>
      <c r="G194" s="3">
        <v>98590029</v>
      </c>
    </row>
    <row r="195" spans="2:7" ht="12.75">
      <c r="B195" t="s">
        <v>146</v>
      </c>
      <c r="F195" s="3">
        <v>2289004957</v>
      </c>
      <c r="G195" s="3">
        <v>2342385989</v>
      </c>
    </row>
    <row r="196" spans="2:7" ht="12.75">
      <c r="B196" t="s">
        <v>147</v>
      </c>
      <c r="F196" s="3"/>
      <c r="G196" s="3"/>
    </row>
    <row r="197" spans="5:7" s="1" customFormat="1" ht="12.75">
      <c r="E197" s="1" t="s">
        <v>91</v>
      </c>
      <c r="F197" s="4">
        <v>2373095700</v>
      </c>
      <c r="G197" s="4">
        <v>2440976018</v>
      </c>
    </row>
    <row r="198" spans="6:7" ht="12.75">
      <c r="F198" s="3"/>
      <c r="G198" s="3"/>
    </row>
    <row r="199" spans="1:7" s="1" customFormat="1" ht="12.75">
      <c r="A199" s="1" t="s">
        <v>148</v>
      </c>
      <c r="F199" s="4">
        <v>3119099508</v>
      </c>
      <c r="G199" s="4">
        <v>5929633827</v>
      </c>
    </row>
    <row r="200" spans="6:7" ht="12.75">
      <c r="F200" s="3"/>
      <c r="G200" s="3"/>
    </row>
    <row r="201" spans="1:7" s="1" customFormat="1" ht="12.75">
      <c r="A201" s="1" t="s">
        <v>149</v>
      </c>
      <c r="F201" s="4"/>
      <c r="G201" s="4"/>
    </row>
    <row r="202" spans="2:7" ht="12.75">
      <c r="B202" t="s">
        <v>150</v>
      </c>
      <c r="F202" s="3">
        <v>473234108</v>
      </c>
      <c r="G202" s="3">
        <v>365156008</v>
      </c>
    </row>
    <row r="203" spans="2:7" ht="12.75">
      <c r="B203" t="s">
        <v>151</v>
      </c>
      <c r="F203" s="3">
        <v>1045572601</v>
      </c>
      <c r="G203" s="3">
        <v>1040155601</v>
      </c>
    </row>
    <row r="204" spans="2:7" ht="12.75">
      <c r="B204" t="s">
        <v>152</v>
      </c>
      <c r="F204" s="3">
        <v>14974676642</v>
      </c>
      <c r="G204" s="3">
        <v>17751688322</v>
      </c>
    </row>
    <row r="205" spans="5:7" s="1" customFormat="1" ht="12.75">
      <c r="E205" s="1" t="s">
        <v>91</v>
      </c>
      <c r="F205" s="4">
        <v>16493483351</v>
      </c>
      <c r="G205" s="4">
        <v>19156999931</v>
      </c>
    </row>
    <row r="206" spans="6:7" ht="12.75">
      <c r="F206" s="3"/>
      <c r="G206" s="3"/>
    </row>
    <row r="207" spans="1:7" s="1" customFormat="1" ht="12.75">
      <c r="A207" s="1" t="s">
        <v>153</v>
      </c>
      <c r="F207" s="4"/>
      <c r="G207" s="4"/>
    </row>
    <row r="208" spans="2:7" ht="12.75">
      <c r="B208" t="s">
        <v>154</v>
      </c>
      <c r="F208" s="3">
        <v>6334970473</v>
      </c>
      <c r="G208" s="3">
        <v>5959921619</v>
      </c>
    </row>
    <row r="209" spans="3:7" ht="12.75">
      <c r="C209" t="s">
        <v>155</v>
      </c>
      <c r="F209" s="3"/>
      <c r="G209" s="3"/>
    </row>
    <row r="210" spans="4:7" ht="12.75">
      <c r="D210">
        <v>19070</v>
      </c>
      <c r="E210">
        <v>332195.62</v>
      </c>
      <c r="F210" s="3">
        <v>6334970473</v>
      </c>
      <c r="G210" s="3">
        <v>5959921619</v>
      </c>
    </row>
    <row r="211" spans="5:7" ht="12.75">
      <c r="E211" t="s">
        <v>27</v>
      </c>
      <c r="F211" s="3"/>
      <c r="G211" s="3"/>
    </row>
    <row r="212" spans="1:7" s="1" customFormat="1" ht="12.75">
      <c r="A212" s="1" t="s">
        <v>156</v>
      </c>
      <c r="F212" s="4"/>
      <c r="G212" s="4"/>
    </row>
    <row r="213" spans="5:7" s="1" customFormat="1" ht="12.75">
      <c r="E213" s="1" t="s">
        <v>157</v>
      </c>
      <c r="F213" s="4" t="s">
        <v>158</v>
      </c>
      <c r="G213" s="4" t="s">
        <v>159</v>
      </c>
    </row>
    <row r="214" spans="2:7" ht="12.75">
      <c r="B214" t="s">
        <v>160</v>
      </c>
      <c r="E214" s="3">
        <v>868000000000</v>
      </c>
      <c r="F214" s="3">
        <v>128070000000</v>
      </c>
      <c r="G214" s="3">
        <v>24156097000</v>
      </c>
    </row>
    <row r="215" spans="2:7" ht="12.75">
      <c r="B215" t="s">
        <v>161</v>
      </c>
      <c r="E215" s="3">
        <v>0</v>
      </c>
      <c r="F215" s="3">
        <v>0</v>
      </c>
      <c r="G215" s="3">
        <v>0</v>
      </c>
    </row>
    <row r="216" spans="2:7" ht="12.75">
      <c r="B216" t="s">
        <v>162</v>
      </c>
      <c r="E216" s="3">
        <v>0</v>
      </c>
      <c r="F216" s="3">
        <v>0</v>
      </c>
      <c r="G216" s="3">
        <v>0</v>
      </c>
    </row>
    <row r="217" spans="2:7" ht="12.75">
      <c r="B217" t="s">
        <v>163</v>
      </c>
      <c r="E217" s="3">
        <v>868000000000</v>
      </c>
      <c r="F217" s="3">
        <v>128070000000</v>
      </c>
      <c r="G217" s="3">
        <v>24156097000</v>
      </c>
    </row>
    <row r="218" spans="6:7" ht="12.75">
      <c r="F218" s="3"/>
      <c r="G218" s="3"/>
    </row>
    <row r="219" spans="1:7" s="1" customFormat="1" ht="12.75">
      <c r="A219" s="1" t="s">
        <v>164</v>
      </c>
      <c r="B219" s="1" t="s">
        <v>165</v>
      </c>
      <c r="F219" s="5" t="s">
        <v>87</v>
      </c>
      <c r="G219" s="5" t="s">
        <v>88</v>
      </c>
    </row>
    <row r="220" spans="2:7" ht="12.75">
      <c r="B220" t="s">
        <v>166</v>
      </c>
      <c r="F220" s="3">
        <v>12807000</v>
      </c>
      <c r="G220" s="3">
        <v>12807000</v>
      </c>
    </row>
    <row r="221" spans="3:7" ht="12.75">
      <c r="C221" t="s">
        <v>167</v>
      </c>
      <c r="F221" s="3">
        <v>12807000</v>
      </c>
      <c r="G221" s="3">
        <v>12807000</v>
      </c>
    </row>
    <row r="222" spans="2:7" ht="12.75">
      <c r="B222" t="s">
        <v>168</v>
      </c>
      <c r="F222" s="3"/>
      <c r="G222" s="3"/>
    </row>
    <row r="223" spans="6:7" ht="12.75">
      <c r="F223" s="3"/>
      <c r="G223" s="3"/>
    </row>
    <row r="224" spans="6:7" ht="12.75">
      <c r="F224" s="3"/>
      <c r="G224" s="3"/>
    </row>
    <row r="225" spans="6:7" ht="12.75">
      <c r="F225" s="3"/>
      <c r="G225" s="3"/>
    </row>
    <row r="226" spans="1:7" s="1" customFormat="1" ht="12.75">
      <c r="A226" s="1" t="s">
        <v>169</v>
      </c>
      <c r="F226" s="4"/>
      <c r="G226" s="4"/>
    </row>
    <row r="227" spans="1:7" s="1" customFormat="1" ht="12.75">
      <c r="A227" s="1" t="s">
        <v>170</v>
      </c>
      <c r="F227" s="5" t="s">
        <v>171</v>
      </c>
      <c r="G227" s="5" t="s">
        <v>172</v>
      </c>
    </row>
    <row r="228" spans="2:7" ht="12.75">
      <c r="B228" t="s">
        <v>173</v>
      </c>
      <c r="F228" s="3">
        <v>48417977080</v>
      </c>
      <c r="G228" s="3">
        <v>93620492114</v>
      </c>
    </row>
    <row r="229" spans="2:7" ht="12.75">
      <c r="B229" t="s">
        <v>174</v>
      </c>
      <c r="F229" s="3">
        <v>0</v>
      </c>
      <c r="G229" s="3">
        <v>0</v>
      </c>
    </row>
    <row r="230" spans="2:7" ht="12.75">
      <c r="B230" t="s">
        <v>175</v>
      </c>
      <c r="F230" s="3">
        <v>48417977080</v>
      </c>
      <c r="G230" s="3">
        <v>93620492114</v>
      </c>
    </row>
    <row r="231" spans="6:7" ht="12.75">
      <c r="F231" s="3"/>
      <c r="G231" s="3"/>
    </row>
    <row r="232" spans="1:7" s="1" customFormat="1" ht="12.75">
      <c r="A232" s="1" t="s">
        <v>176</v>
      </c>
      <c r="F232" s="4">
        <v>39815840069</v>
      </c>
      <c r="G232" s="4">
        <v>79737178879</v>
      </c>
    </row>
    <row r="233" spans="6:7" ht="12.75">
      <c r="F233" s="3"/>
      <c r="G233" s="3"/>
    </row>
    <row r="234" spans="1:7" s="1" customFormat="1" ht="12.75">
      <c r="A234" s="1" t="s">
        <v>177</v>
      </c>
      <c r="F234" s="4">
        <v>1043579347</v>
      </c>
      <c r="G234" s="4">
        <v>5186666104</v>
      </c>
    </row>
    <row r="235" spans="6:7" ht="12.75">
      <c r="F235" s="3"/>
      <c r="G235" s="3"/>
    </row>
    <row r="236" spans="1:7" s="1" customFormat="1" ht="12.75">
      <c r="A236" s="1" t="s">
        <v>178</v>
      </c>
      <c r="F236" s="4">
        <v>1893491970</v>
      </c>
      <c r="G236" s="4">
        <v>7301036604</v>
      </c>
    </row>
    <row r="237" spans="6:7" ht="12.75">
      <c r="F237" s="3"/>
      <c r="G237" s="3"/>
    </row>
    <row r="238" spans="1:7" s="1" customFormat="1" ht="12.75">
      <c r="A238" s="1" t="s">
        <v>179</v>
      </c>
      <c r="F238" s="4">
        <v>3671908</v>
      </c>
      <c r="G238" s="4">
        <v>23369970</v>
      </c>
    </row>
    <row r="239" spans="6:7" ht="12.75">
      <c r="F239" s="3"/>
      <c r="G239" s="3"/>
    </row>
    <row r="240" spans="1:7" s="1" customFormat="1" ht="12.75">
      <c r="A240" s="1" t="s">
        <v>180</v>
      </c>
      <c r="F240" s="4">
        <v>0</v>
      </c>
      <c r="G240" s="4">
        <v>0</v>
      </c>
    </row>
    <row r="241" spans="6:7" ht="12.75">
      <c r="F241" s="3"/>
      <c r="G241" s="3"/>
    </row>
    <row r="242" spans="1:7" s="1" customFormat="1" ht="12.75">
      <c r="A242" s="1" t="s">
        <v>181</v>
      </c>
      <c r="F242" s="4"/>
      <c r="G242" s="4"/>
    </row>
    <row r="243" spans="2:7" s="1" customFormat="1" ht="12.75">
      <c r="B243" s="1" t="s">
        <v>182</v>
      </c>
      <c r="F243" s="4">
        <v>1975906370</v>
      </c>
      <c r="G243" s="4">
        <v>2798360456</v>
      </c>
    </row>
    <row r="244" spans="2:7" ht="12.75">
      <c r="B244" t="s">
        <v>183</v>
      </c>
      <c r="F244" s="3">
        <v>0</v>
      </c>
      <c r="G244" s="3">
        <v>0</v>
      </c>
    </row>
    <row r="245" spans="2:7" s="1" customFormat="1" ht="12.75">
      <c r="B245" s="1" t="s">
        <v>184</v>
      </c>
      <c r="F245" s="4">
        <v>154</v>
      </c>
      <c r="G245" s="4">
        <v>219</v>
      </c>
    </row>
    <row r="248" ht="12.75">
      <c r="F248" t="s">
        <v>185</v>
      </c>
    </row>
    <row r="249" spans="3:7" ht="12.75">
      <c r="C249" s="1" t="s">
        <v>186</v>
      </c>
      <c r="F249" s="182" t="s">
        <v>187</v>
      </c>
      <c r="G249" s="182"/>
    </row>
    <row r="250" ht="12.75">
      <c r="C250" s="1"/>
    </row>
    <row r="251" ht="12.75">
      <c r="C251" s="1"/>
    </row>
    <row r="252" ht="12.75">
      <c r="C252" s="1"/>
    </row>
    <row r="253" ht="12.75">
      <c r="C253" s="1"/>
    </row>
    <row r="254" spans="3:7" ht="12.75">
      <c r="C254" s="1" t="s">
        <v>188</v>
      </c>
      <c r="F254" s="182" t="s">
        <v>189</v>
      </c>
      <c r="G254" s="182"/>
    </row>
  </sheetData>
  <mergeCells count="3">
    <mergeCell ref="A5:I5"/>
    <mergeCell ref="F249:G249"/>
    <mergeCell ref="F254:G254"/>
  </mergeCells>
  <printOptions horizontalCentered="1"/>
  <pageMargins left="0.5" right="0.46" top="0.52" bottom="0.75" header="0.3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9"/>
  <sheetViews>
    <sheetView workbookViewId="0" topLeftCell="A37">
      <selection activeCell="A70" sqref="A70"/>
    </sheetView>
  </sheetViews>
  <sheetFormatPr defaultColWidth="9.140625" defaultRowHeight="12.75"/>
  <cols>
    <col min="1" max="1" width="45.140625" style="75" bestFit="1" customWidth="1"/>
    <col min="2" max="2" width="7.00390625" style="75" bestFit="1" customWidth="1"/>
    <col min="3" max="3" width="5.8515625" style="76" bestFit="1" customWidth="1"/>
    <col min="4" max="4" width="19.7109375" style="74" customWidth="1"/>
    <col min="5" max="5" width="17.7109375" style="77" customWidth="1"/>
    <col min="6" max="6" width="2.28125" style="0" customWidth="1"/>
    <col min="7" max="7" width="15.421875" style="0" bestFit="1" customWidth="1"/>
  </cols>
  <sheetData>
    <row r="1" spans="1:5" s="8" customFormat="1" ht="14.25">
      <c r="A1" s="7" t="s">
        <v>0</v>
      </c>
      <c r="C1" s="9"/>
      <c r="D1" s="10" t="s">
        <v>190</v>
      </c>
      <c r="E1" s="10"/>
    </row>
    <row r="2" spans="1:5" s="8" customFormat="1" ht="14.25">
      <c r="A2" s="11" t="s">
        <v>2</v>
      </c>
      <c r="C2" s="12"/>
      <c r="D2" s="13" t="s">
        <v>191</v>
      </c>
      <c r="E2" s="13"/>
    </row>
    <row r="3" spans="1:5" s="8" customFormat="1" ht="14.25">
      <c r="A3" s="14" t="s">
        <v>192</v>
      </c>
      <c r="C3" s="15"/>
      <c r="D3" s="13" t="s">
        <v>193</v>
      </c>
      <c r="E3" s="13"/>
    </row>
    <row r="4" spans="1:5" s="8" customFormat="1" ht="14.25">
      <c r="A4" s="14"/>
      <c r="C4" s="15"/>
      <c r="D4" s="16"/>
      <c r="E4" s="17"/>
    </row>
    <row r="5" spans="1:6" ht="18">
      <c r="A5" s="183" t="s">
        <v>194</v>
      </c>
      <c r="B5" s="183"/>
      <c r="C5" s="183"/>
      <c r="D5" s="183"/>
      <c r="E5" s="183"/>
      <c r="F5" s="18"/>
    </row>
    <row r="6" spans="1:6" ht="12.75">
      <c r="A6" s="184" t="s">
        <v>195</v>
      </c>
      <c r="B6" s="184"/>
      <c r="C6" s="184"/>
      <c r="D6" s="184"/>
      <c r="E6" s="184"/>
      <c r="F6" s="18"/>
    </row>
    <row r="7" spans="1:6" ht="12.75">
      <c r="A7" s="20"/>
      <c r="B7" s="20"/>
      <c r="C7" s="21"/>
      <c r="D7" s="22"/>
      <c r="E7" s="23"/>
      <c r="F7" s="18"/>
    </row>
    <row r="8" spans="1:6" ht="12.75">
      <c r="A8" s="24"/>
      <c r="B8" s="24"/>
      <c r="C8" s="21"/>
      <c r="D8" s="24"/>
      <c r="E8" s="25" t="s">
        <v>196</v>
      </c>
      <c r="F8" s="18"/>
    </row>
    <row r="9" spans="1:6" s="31" customFormat="1" ht="19.5" customHeight="1">
      <c r="A9" s="26" t="s">
        <v>197</v>
      </c>
      <c r="B9" s="27" t="s">
        <v>198</v>
      </c>
      <c r="C9" s="27" t="s">
        <v>199</v>
      </c>
      <c r="D9" s="28" t="s">
        <v>200</v>
      </c>
      <c r="E9" s="29" t="s">
        <v>201</v>
      </c>
      <c r="F9" s="30"/>
    </row>
    <row r="10" spans="1:5" s="36" customFormat="1" ht="12">
      <c r="A10" s="32" t="s">
        <v>202</v>
      </c>
      <c r="B10" s="33" t="s">
        <v>203</v>
      </c>
      <c r="C10" s="33" t="s">
        <v>204</v>
      </c>
      <c r="D10" s="34">
        <v>4</v>
      </c>
      <c r="E10" s="35">
        <v>5</v>
      </c>
    </row>
    <row r="11" spans="1:5" s="1" customFormat="1" ht="16.5" customHeight="1">
      <c r="A11" s="37" t="s">
        <v>205</v>
      </c>
      <c r="B11" s="38" t="s">
        <v>206</v>
      </c>
      <c r="C11" s="38"/>
      <c r="D11" s="39">
        <v>143649006600</v>
      </c>
      <c r="E11" s="40">
        <v>199805520904</v>
      </c>
    </row>
    <row r="12" spans="1:5" s="1" customFormat="1" ht="16.5" customHeight="1">
      <c r="A12" s="41" t="s">
        <v>207</v>
      </c>
      <c r="B12" s="42" t="s">
        <v>208</v>
      </c>
      <c r="C12" s="42"/>
      <c r="D12" s="43">
        <v>1368638407</v>
      </c>
      <c r="E12" s="43">
        <v>4403676458</v>
      </c>
    </row>
    <row r="13" spans="1:5" s="18" customFormat="1" ht="16.5" customHeight="1">
      <c r="A13" s="44" t="s">
        <v>209</v>
      </c>
      <c r="B13" s="45" t="s">
        <v>210</v>
      </c>
      <c r="C13" s="45" t="s">
        <v>211</v>
      </c>
      <c r="D13" s="46">
        <v>1368638407</v>
      </c>
      <c r="E13" s="46">
        <v>4403676458</v>
      </c>
    </row>
    <row r="14" spans="1:5" s="18" customFormat="1" ht="16.5" customHeight="1">
      <c r="A14" s="44" t="s">
        <v>212</v>
      </c>
      <c r="B14" s="45" t="s">
        <v>213</v>
      </c>
      <c r="C14" s="45"/>
      <c r="D14" s="46">
        <v>0</v>
      </c>
      <c r="E14" s="46">
        <v>0</v>
      </c>
    </row>
    <row r="15" spans="1:5" s="1" customFormat="1" ht="16.5" customHeight="1">
      <c r="A15" s="41" t="s">
        <v>214</v>
      </c>
      <c r="B15" s="42" t="s">
        <v>215</v>
      </c>
      <c r="C15" s="42" t="s">
        <v>216</v>
      </c>
      <c r="D15" s="43">
        <v>259200000</v>
      </c>
      <c r="E15" s="43">
        <v>259200000</v>
      </c>
    </row>
    <row r="16" spans="1:5" s="18" customFormat="1" ht="16.5" customHeight="1">
      <c r="A16" s="44" t="s">
        <v>217</v>
      </c>
      <c r="B16" s="45" t="s">
        <v>218</v>
      </c>
      <c r="C16" s="45"/>
      <c r="D16" s="46">
        <v>531000000</v>
      </c>
      <c r="E16" s="46">
        <v>531000000</v>
      </c>
    </row>
    <row r="17" spans="1:5" s="18" customFormat="1" ht="16.5" customHeight="1">
      <c r="A17" s="44" t="s">
        <v>219</v>
      </c>
      <c r="B17" s="45" t="s">
        <v>220</v>
      </c>
      <c r="C17" s="45"/>
      <c r="D17" s="47">
        <v>-271800000</v>
      </c>
      <c r="E17" s="47">
        <v>-271800000</v>
      </c>
    </row>
    <row r="18" spans="1:5" s="1" customFormat="1" ht="16.5" customHeight="1">
      <c r="A18" s="41" t="s">
        <v>221</v>
      </c>
      <c r="B18" s="42" t="s">
        <v>222</v>
      </c>
      <c r="C18" s="48" t="s">
        <v>223</v>
      </c>
      <c r="D18" s="43">
        <v>69189548316</v>
      </c>
      <c r="E18" s="43">
        <v>109511331614</v>
      </c>
    </row>
    <row r="19" spans="1:5" s="18" customFormat="1" ht="16.5" customHeight="1">
      <c r="A19" s="44" t="s">
        <v>224</v>
      </c>
      <c r="B19" s="45" t="s">
        <v>225</v>
      </c>
      <c r="C19" s="45"/>
      <c r="D19" s="46">
        <v>31490251210</v>
      </c>
      <c r="E19" s="46">
        <v>68510065538</v>
      </c>
    </row>
    <row r="20" spans="1:5" s="18" customFormat="1" ht="16.5" customHeight="1">
      <c r="A20" s="44" t="s">
        <v>226</v>
      </c>
      <c r="B20" s="45" t="s">
        <v>227</v>
      </c>
      <c r="C20" s="45"/>
      <c r="D20" s="46">
        <v>34104003451</v>
      </c>
      <c r="E20" s="46">
        <v>37879336843</v>
      </c>
    </row>
    <row r="21" spans="1:5" s="18" customFormat="1" ht="16.5" customHeight="1">
      <c r="A21" s="44" t="s">
        <v>228</v>
      </c>
      <c r="B21" s="45" t="s">
        <v>229</v>
      </c>
      <c r="C21" s="45"/>
      <c r="D21" s="46">
        <v>0</v>
      </c>
      <c r="E21" s="46">
        <v>0</v>
      </c>
    </row>
    <row r="22" spans="1:5" s="18" customFormat="1" ht="16.5" customHeight="1">
      <c r="A22" s="44" t="s">
        <v>230</v>
      </c>
      <c r="B22" s="45" t="s">
        <v>231</v>
      </c>
      <c r="C22" s="45"/>
      <c r="D22" s="46">
        <v>0</v>
      </c>
      <c r="E22" s="46">
        <v>0</v>
      </c>
    </row>
    <row r="23" spans="1:5" s="18" customFormat="1" ht="16.5" customHeight="1">
      <c r="A23" s="44" t="s">
        <v>232</v>
      </c>
      <c r="B23" s="45" t="s">
        <v>233</v>
      </c>
      <c r="C23" s="49"/>
      <c r="D23" s="46">
        <v>3595293655</v>
      </c>
      <c r="E23" s="46">
        <v>3121929233</v>
      </c>
    </row>
    <row r="24" spans="1:5" s="18" customFormat="1" ht="16.5" customHeight="1">
      <c r="A24" s="44" t="s">
        <v>234</v>
      </c>
      <c r="B24" s="45" t="s">
        <v>235</v>
      </c>
      <c r="C24" s="45"/>
      <c r="D24" s="46">
        <v>0</v>
      </c>
      <c r="E24" s="46">
        <v>0</v>
      </c>
    </row>
    <row r="25" spans="1:5" s="1" customFormat="1" ht="16.5" customHeight="1">
      <c r="A25" s="41" t="s">
        <v>236</v>
      </c>
      <c r="B25" s="42" t="s">
        <v>237</v>
      </c>
      <c r="C25" s="42" t="s">
        <v>238</v>
      </c>
      <c r="D25" s="43">
        <v>62061542697</v>
      </c>
      <c r="E25" s="43">
        <v>75931089496</v>
      </c>
    </row>
    <row r="26" spans="1:5" s="18" customFormat="1" ht="16.5" customHeight="1">
      <c r="A26" s="44" t="s">
        <v>239</v>
      </c>
      <c r="B26" s="45" t="s">
        <v>240</v>
      </c>
      <c r="C26" s="45"/>
      <c r="D26" s="46">
        <v>70157989511</v>
      </c>
      <c r="E26" s="46">
        <v>84027536310</v>
      </c>
    </row>
    <row r="27" spans="1:5" s="18" customFormat="1" ht="16.5" customHeight="1">
      <c r="A27" s="44" t="s">
        <v>241</v>
      </c>
      <c r="B27" s="45" t="s">
        <v>242</v>
      </c>
      <c r="C27" s="45"/>
      <c r="D27" s="47">
        <v>-8096446814</v>
      </c>
      <c r="E27" s="47">
        <v>-8096446814</v>
      </c>
    </row>
    <row r="28" spans="1:5" s="1" customFormat="1" ht="16.5" customHeight="1">
      <c r="A28" s="41" t="s">
        <v>243</v>
      </c>
      <c r="B28" s="42" t="s">
        <v>244</v>
      </c>
      <c r="C28" s="50"/>
      <c r="D28" s="43">
        <v>10770077180</v>
      </c>
      <c r="E28" s="43">
        <v>9700223336</v>
      </c>
    </row>
    <row r="29" spans="1:5" s="18" customFormat="1" ht="16.5" customHeight="1">
      <c r="A29" s="44" t="s">
        <v>245</v>
      </c>
      <c r="B29" s="45" t="s">
        <v>246</v>
      </c>
      <c r="C29" s="45"/>
      <c r="D29" s="46">
        <v>0</v>
      </c>
      <c r="E29" s="46">
        <v>0</v>
      </c>
    </row>
    <row r="30" spans="1:5" s="18" customFormat="1" ht="16.5" customHeight="1">
      <c r="A30" s="44" t="s">
        <v>247</v>
      </c>
      <c r="B30" s="45" t="s">
        <v>248</v>
      </c>
      <c r="C30" s="45"/>
      <c r="D30" s="46">
        <v>8847234846</v>
      </c>
      <c r="E30" s="46">
        <v>8293555926</v>
      </c>
    </row>
    <row r="31" spans="1:5" s="18" customFormat="1" ht="16.5" customHeight="1">
      <c r="A31" s="44" t="s">
        <v>249</v>
      </c>
      <c r="B31" s="45" t="s">
        <v>250</v>
      </c>
      <c r="C31" s="45" t="s">
        <v>251</v>
      </c>
      <c r="D31" s="46">
        <v>399146947</v>
      </c>
      <c r="E31" s="46">
        <v>525850873</v>
      </c>
    </row>
    <row r="32" spans="1:5" s="18" customFormat="1" ht="16.5" customHeight="1">
      <c r="A32" s="44" t="s">
        <v>252</v>
      </c>
      <c r="B32" s="45" t="s">
        <v>253</v>
      </c>
      <c r="C32" s="45"/>
      <c r="D32" s="46">
        <v>1523695387</v>
      </c>
      <c r="E32" s="46">
        <v>880816537</v>
      </c>
    </row>
    <row r="33" spans="1:5" s="1" customFormat="1" ht="16.5" customHeight="1">
      <c r="A33" s="51" t="s">
        <v>254</v>
      </c>
      <c r="B33" s="48" t="s">
        <v>255</v>
      </c>
      <c r="C33" s="48"/>
      <c r="D33" s="43">
        <v>167529900791</v>
      </c>
      <c r="E33" s="43">
        <v>167388615261</v>
      </c>
    </row>
    <row r="34" spans="1:5" s="1" customFormat="1" ht="16.5" customHeight="1">
      <c r="A34" s="41" t="s">
        <v>256</v>
      </c>
      <c r="B34" s="42" t="s">
        <v>257</v>
      </c>
      <c r="C34" s="42"/>
      <c r="D34" s="43">
        <v>0</v>
      </c>
      <c r="E34" s="43">
        <v>0</v>
      </c>
    </row>
    <row r="35" spans="1:5" s="18" customFormat="1" ht="16.5" customHeight="1">
      <c r="A35" s="44" t="s">
        <v>258</v>
      </c>
      <c r="B35" s="45" t="s">
        <v>259</v>
      </c>
      <c r="C35" s="45"/>
      <c r="D35" s="46">
        <v>0</v>
      </c>
      <c r="E35" s="46">
        <v>0</v>
      </c>
    </row>
    <row r="36" spans="1:5" s="18" customFormat="1" ht="16.5" customHeight="1">
      <c r="A36" s="44" t="s">
        <v>260</v>
      </c>
      <c r="B36" s="45" t="s">
        <v>261</v>
      </c>
      <c r="C36" s="45"/>
      <c r="D36" s="46">
        <v>0</v>
      </c>
      <c r="E36" s="46">
        <v>0</v>
      </c>
    </row>
    <row r="37" spans="1:5" s="18" customFormat="1" ht="16.5" customHeight="1">
      <c r="A37" s="44" t="s">
        <v>262</v>
      </c>
      <c r="B37" s="45" t="s">
        <v>263</v>
      </c>
      <c r="C37" s="45"/>
      <c r="D37" s="46">
        <v>0</v>
      </c>
      <c r="E37" s="46">
        <v>0</v>
      </c>
    </row>
    <row r="38" spans="1:5" s="18" customFormat="1" ht="16.5" customHeight="1">
      <c r="A38" s="44" t="s">
        <v>264</v>
      </c>
      <c r="B38" s="45" t="s">
        <v>265</v>
      </c>
      <c r="C38" s="45"/>
      <c r="D38" s="46">
        <v>0</v>
      </c>
      <c r="E38" s="46">
        <v>0</v>
      </c>
    </row>
    <row r="39" spans="1:5" s="18" customFormat="1" ht="16.5" customHeight="1">
      <c r="A39" s="44" t="s">
        <v>266</v>
      </c>
      <c r="B39" s="45" t="s">
        <v>267</v>
      </c>
      <c r="C39" s="45"/>
      <c r="D39" s="46">
        <v>0</v>
      </c>
      <c r="E39" s="46">
        <v>0</v>
      </c>
    </row>
    <row r="40" spans="1:5" s="1" customFormat="1" ht="16.5" customHeight="1">
      <c r="A40" s="41" t="s">
        <v>268</v>
      </c>
      <c r="B40" s="42" t="s">
        <v>269</v>
      </c>
      <c r="C40" s="42"/>
      <c r="D40" s="43">
        <v>79405649358</v>
      </c>
      <c r="E40" s="43">
        <v>80147125874</v>
      </c>
    </row>
    <row r="41" spans="1:5" s="18" customFormat="1" ht="16.5" customHeight="1">
      <c r="A41" s="44" t="s">
        <v>270</v>
      </c>
      <c r="B41" s="45" t="s">
        <v>271</v>
      </c>
      <c r="C41" s="45"/>
      <c r="D41" s="46">
        <v>72714761980</v>
      </c>
      <c r="E41" s="46">
        <v>73432434663</v>
      </c>
    </row>
    <row r="42" spans="1:5" s="18" customFormat="1" ht="16.5" customHeight="1">
      <c r="A42" s="44" t="s">
        <v>272</v>
      </c>
      <c r="B42" s="45" t="s">
        <v>273</v>
      </c>
      <c r="C42" s="45"/>
      <c r="D42" s="46">
        <v>117334141380</v>
      </c>
      <c r="E42" s="46">
        <v>117172417489</v>
      </c>
    </row>
    <row r="43" spans="1:5" s="18" customFormat="1" ht="16.5" customHeight="1">
      <c r="A43" s="44" t="s">
        <v>274</v>
      </c>
      <c r="B43" s="45" t="s">
        <v>275</v>
      </c>
      <c r="C43" s="45"/>
      <c r="D43" s="47">
        <v>-44619379400</v>
      </c>
      <c r="E43" s="47">
        <v>-43739982826</v>
      </c>
    </row>
    <row r="44" spans="1:5" s="18" customFormat="1" ht="16.5" customHeight="1">
      <c r="A44" s="44" t="s">
        <v>276</v>
      </c>
      <c r="B44" s="45" t="s">
        <v>277</v>
      </c>
      <c r="C44" s="45"/>
      <c r="D44" s="46">
        <v>0</v>
      </c>
      <c r="E44" s="46">
        <v>0</v>
      </c>
    </row>
    <row r="45" spans="1:5" s="18" customFormat="1" ht="16.5" customHeight="1">
      <c r="A45" s="44" t="s">
        <v>272</v>
      </c>
      <c r="B45" s="45" t="s">
        <v>278</v>
      </c>
      <c r="C45" s="45"/>
      <c r="D45" s="46">
        <v>0</v>
      </c>
      <c r="E45" s="46">
        <v>0</v>
      </c>
    </row>
    <row r="46" spans="1:5" s="18" customFormat="1" ht="16.5" customHeight="1">
      <c r="A46" s="44" t="s">
        <v>274</v>
      </c>
      <c r="B46" s="45" t="s">
        <v>279</v>
      </c>
      <c r="C46" s="45"/>
      <c r="D46" s="46">
        <v>0</v>
      </c>
      <c r="E46" s="46">
        <v>0</v>
      </c>
    </row>
    <row r="47" spans="1:5" s="18" customFormat="1" ht="16.5" customHeight="1">
      <c r="A47" s="44" t="s">
        <v>280</v>
      </c>
      <c r="B47" s="45" t="s">
        <v>281</v>
      </c>
      <c r="C47" s="45"/>
      <c r="D47" s="46">
        <v>3763283076</v>
      </c>
      <c r="E47" s="46">
        <v>3787086909</v>
      </c>
    </row>
    <row r="48" spans="1:5" s="18" customFormat="1" ht="16.5" customHeight="1">
      <c r="A48" s="44" t="s">
        <v>272</v>
      </c>
      <c r="B48" s="45" t="s">
        <v>282</v>
      </c>
      <c r="C48" s="45"/>
      <c r="D48" s="46">
        <v>5788007600</v>
      </c>
      <c r="E48" s="46">
        <v>5788007600</v>
      </c>
    </row>
    <row r="49" spans="1:5" s="18" customFormat="1" ht="16.5" customHeight="1">
      <c r="A49" s="44" t="s">
        <v>274</v>
      </c>
      <c r="B49" s="45" t="s">
        <v>283</v>
      </c>
      <c r="C49" s="45"/>
      <c r="D49" s="47">
        <v>-2024724524</v>
      </c>
      <c r="E49" s="47">
        <v>-2000920691</v>
      </c>
    </row>
    <row r="50" spans="1:5" s="18" customFormat="1" ht="16.5" customHeight="1">
      <c r="A50" s="44" t="s">
        <v>284</v>
      </c>
      <c r="B50" s="45" t="s">
        <v>285</v>
      </c>
      <c r="C50" s="45" t="s">
        <v>286</v>
      </c>
      <c r="D50" s="46">
        <v>2927604302</v>
      </c>
      <c r="E50" s="46">
        <v>2927604302</v>
      </c>
    </row>
    <row r="51" spans="1:5" s="1" customFormat="1" ht="16.5" customHeight="1">
      <c r="A51" s="41" t="s">
        <v>287</v>
      </c>
      <c r="B51" s="42" t="s">
        <v>288</v>
      </c>
      <c r="C51" s="42"/>
      <c r="D51" s="43">
        <v>0</v>
      </c>
      <c r="E51" s="43">
        <v>0</v>
      </c>
    </row>
    <row r="52" spans="1:5" s="18" customFormat="1" ht="16.5" customHeight="1">
      <c r="A52" s="44" t="s">
        <v>289</v>
      </c>
      <c r="B52" s="45" t="s">
        <v>290</v>
      </c>
      <c r="C52" s="45"/>
      <c r="D52" s="46">
        <v>0</v>
      </c>
      <c r="E52" s="46">
        <v>0</v>
      </c>
    </row>
    <row r="53" spans="1:5" s="18" customFormat="1" ht="16.5" customHeight="1">
      <c r="A53" s="44" t="s">
        <v>291</v>
      </c>
      <c r="B53" s="45" t="s">
        <v>292</v>
      </c>
      <c r="C53" s="45"/>
      <c r="D53" s="46">
        <v>0</v>
      </c>
      <c r="E53" s="46">
        <v>0</v>
      </c>
    </row>
    <row r="54" spans="1:5" s="1" customFormat="1" ht="16.5" customHeight="1">
      <c r="A54" s="41" t="s">
        <v>293</v>
      </c>
      <c r="B54" s="42" t="s">
        <v>294</v>
      </c>
      <c r="C54" s="42" t="s">
        <v>295</v>
      </c>
      <c r="D54" s="43">
        <v>77161182824</v>
      </c>
      <c r="E54" s="43">
        <v>76161182824</v>
      </c>
    </row>
    <row r="55" spans="1:5" s="18" customFormat="1" ht="16.5" customHeight="1">
      <c r="A55" s="44" t="s">
        <v>296</v>
      </c>
      <c r="B55" s="45" t="s">
        <v>297</v>
      </c>
      <c r="C55" s="45"/>
      <c r="D55" s="46">
        <v>0</v>
      </c>
      <c r="E55" s="46">
        <v>0</v>
      </c>
    </row>
    <row r="56" spans="1:5" s="18" customFormat="1" ht="16.5" customHeight="1">
      <c r="A56" s="44" t="s">
        <v>298</v>
      </c>
      <c r="B56" s="45" t="s">
        <v>299</v>
      </c>
      <c r="C56" s="45"/>
      <c r="D56" s="46">
        <v>65026276051</v>
      </c>
      <c r="E56" s="46">
        <v>65026276051</v>
      </c>
    </row>
    <row r="57" spans="1:5" s="18" customFormat="1" ht="16.5" customHeight="1">
      <c r="A57" s="44" t="s">
        <v>300</v>
      </c>
      <c r="B57" s="45" t="s">
        <v>301</v>
      </c>
      <c r="C57" s="45"/>
      <c r="D57" s="46">
        <v>12134906773</v>
      </c>
      <c r="E57" s="46">
        <v>11134906773</v>
      </c>
    </row>
    <row r="58" spans="1:5" s="18" customFormat="1" ht="16.5" customHeight="1">
      <c r="A58" s="44" t="s">
        <v>302</v>
      </c>
      <c r="B58" s="45" t="s">
        <v>303</v>
      </c>
      <c r="C58" s="45"/>
      <c r="D58" s="46">
        <v>0</v>
      </c>
      <c r="E58" s="46">
        <v>0</v>
      </c>
    </row>
    <row r="59" spans="1:5" s="1" customFormat="1" ht="16.5" customHeight="1">
      <c r="A59" s="41" t="s">
        <v>304</v>
      </c>
      <c r="B59" s="42" t="s">
        <v>305</v>
      </c>
      <c r="C59" s="42" t="s">
        <v>306</v>
      </c>
      <c r="D59" s="43">
        <v>10963068609</v>
      </c>
      <c r="E59" s="43">
        <v>11080306563</v>
      </c>
    </row>
    <row r="60" spans="1:5" s="18" customFormat="1" ht="16.5" customHeight="1">
      <c r="A60" s="44" t="s">
        <v>307</v>
      </c>
      <c r="B60" s="45" t="s">
        <v>308</v>
      </c>
      <c r="C60" s="45"/>
      <c r="D60" s="46">
        <v>10963068609</v>
      </c>
      <c r="E60" s="46">
        <v>11080306563</v>
      </c>
    </row>
    <row r="61" spans="1:5" s="18" customFormat="1" ht="16.5" customHeight="1">
      <c r="A61" s="44" t="s">
        <v>309</v>
      </c>
      <c r="B61" s="45" t="s">
        <v>310</v>
      </c>
      <c r="C61" s="45"/>
      <c r="D61" s="46">
        <v>0</v>
      </c>
      <c r="E61" s="46">
        <v>0</v>
      </c>
    </row>
    <row r="62" spans="1:5" s="18" customFormat="1" ht="16.5" customHeight="1">
      <c r="A62" s="52" t="s">
        <v>311</v>
      </c>
      <c r="B62" s="53" t="s">
        <v>312</v>
      </c>
      <c r="C62" s="53"/>
      <c r="D62" s="54">
        <v>0</v>
      </c>
      <c r="E62" s="54">
        <v>0</v>
      </c>
    </row>
    <row r="63" spans="1:5" s="1" customFormat="1" ht="16.5" customHeight="1">
      <c r="A63" s="55" t="s">
        <v>313</v>
      </c>
      <c r="B63" s="55" t="s">
        <v>314</v>
      </c>
      <c r="C63" s="55"/>
      <c r="D63" s="56">
        <v>311178907391</v>
      </c>
      <c r="E63" s="56">
        <v>367194136165</v>
      </c>
    </row>
    <row r="64" spans="1:5" s="30" customFormat="1" ht="19.5" customHeight="1">
      <c r="A64" s="27" t="s">
        <v>315</v>
      </c>
      <c r="B64" s="27" t="s">
        <v>316</v>
      </c>
      <c r="C64" s="27" t="s">
        <v>199</v>
      </c>
      <c r="D64" s="56"/>
      <c r="E64" s="56"/>
    </row>
    <row r="65" spans="1:5" s="1" customFormat="1" ht="18" customHeight="1">
      <c r="A65" s="57" t="s">
        <v>317</v>
      </c>
      <c r="B65" s="38" t="s">
        <v>318</v>
      </c>
      <c r="C65" s="38"/>
      <c r="D65" s="58">
        <v>117781789025</v>
      </c>
      <c r="E65" s="58">
        <v>176011024292</v>
      </c>
    </row>
    <row r="66" spans="1:5" s="1" customFormat="1" ht="18" customHeight="1">
      <c r="A66" s="41" t="s">
        <v>319</v>
      </c>
      <c r="B66" s="42" t="s">
        <v>320</v>
      </c>
      <c r="C66" s="42"/>
      <c r="D66" s="43">
        <v>111151818552</v>
      </c>
      <c r="E66" s="43">
        <v>169756102673</v>
      </c>
    </row>
    <row r="67" spans="1:5" s="18" customFormat="1" ht="18" customHeight="1">
      <c r="A67" s="44" t="s">
        <v>321</v>
      </c>
      <c r="B67" s="45" t="s">
        <v>322</v>
      </c>
      <c r="C67" s="45" t="s">
        <v>323</v>
      </c>
      <c r="D67" s="46">
        <v>75322409126</v>
      </c>
      <c r="E67" s="46">
        <v>125097674037</v>
      </c>
    </row>
    <row r="68" spans="1:5" s="18" customFormat="1" ht="18" customHeight="1">
      <c r="A68" s="44" t="s">
        <v>324</v>
      </c>
      <c r="B68" s="45" t="s">
        <v>325</v>
      </c>
      <c r="C68" s="45" t="s">
        <v>326</v>
      </c>
      <c r="D68" s="46">
        <v>13319158456</v>
      </c>
      <c r="E68" s="46">
        <v>16537412707</v>
      </c>
    </row>
    <row r="69" spans="1:5" s="18" customFormat="1" ht="18" customHeight="1">
      <c r="A69" s="44" t="s">
        <v>327</v>
      </c>
      <c r="B69" s="45" t="s">
        <v>328</v>
      </c>
      <c r="C69" s="45"/>
      <c r="D69" s="46">
        <v>524572411</v>
      </c>
      <c r="E69" s="46">
        <v>593406153</v>
      </c>
    </row>
    <row r="70" spans="1:5" s="18" customFormat="1" ht="18" customHeight="1">
      <c r="A70" s="44" t="s">
        <v>329</v>
      </c>
      <c r="B70" s="45" t="s">
        <v>330</v>
      </c>
      <c r="C70" s="45" t="s">
        <v>331</v>
      </c>
      <c r="D70" s="46">
        <v>2373095700</v>
      </c>
      <c r="E70" s="46">
        <v>2440976018</v>
      </c>
    </row>
    <row r="71" spans="1:5" s="18" customFormat="1" ht="18" customHeight="1">
      <c r="A71" s="44" t="s">
        <v>332</v>
      </c>
      <c r="B71" s="45" t="s">
        <v>333</v>
      </c>
      <c r="C71" s="45" t="s">
        <v>334</v>
      </c>
      <c r="D71" s="46">
        <v>3119099508</v>
      </c>
      <c r="E71" s="46">
        <v>5929633827</v>
      </c>
    </row>
    <row r="72" spans="1:5" s="18" customFormat="1" ht="18" customHeight="1">
      <c r="A72" s="44" t="s">
        <v>335</v>
      </c>
      <c r="B72" s="45" t="s">
        <v>336</v>
      </c>
      <c r="C72" s="45"/>
      <c r="D72" s="46">
        <v>0</v>
      </c>
      <c r="E72" s="46">
        <v>0</v>
      </c>
    </row>
    <row r="73" spans="1:5" s="18" customFormat="1" ht="18" customHeight="1">
      <c r="A73" s="44" t="s">
        <v>337</v>
      </c>
      <c r="B73" s="45" t="s">
        <v>338</v>
      </c>
      <c r="C73" s="45"/>
      <c r="D73" s="46">
        <v>0</v>
      </c>
      <c r="E73" s="46">
        <v>0</v>
      </c>
    </row>
    <row r="74" spans="1:5" s="18" customFormat="1" ht="18" customHeight="1">
      <c r="A74" s="44" t="s">
        <v>339</v>
      </c>
      <c r="B74" s="45" t="s">
        <v>340</v>
      </c>
      <c r="C74" s="45"/>
      <c r="D74" s="46">
        <v>0</v>
      </c>
      <c r="E74" s="46">
        <v>0</v>
      </c>
    </row>
    <row r="75" spans="1:5" s="18" customFormat="1" ht="18" customHeight="1">
      <c r="A75" s="44" t="s">
        <v>341</v>
      </c>
      <c r="B75" s="45" t="s">
        <v>342</v>
      </c>
      <c r="C75" s="45" t="s">
        <v>343</v>
      </c>
      <c r="D75" s="46">
        <v>16493483351</v>
      </c>
      <c r="E75" s="46">
        <v>19156999931</v>
      </c>
    </row>
    <row r="76" spans="1:5" s="18" customFormat="1" ht="18" customHeight="1">
      <c r="A76" s="44" t="s">
        <v>344</v>
      </c>
      <c r="B76" s="45" t="s">
        <v>345</v>
      </c>
      <c r="C76" s="45"/>
      <c r="D76" s="46">
        <v>0</v>
      </c>
      <c r="E76" s="46">
        <v>0</v>
      </c>
    </row>
    <row r="77" spans="1:5" s="1" customFormat="1" ht="18" customHeight="1">
      <c r="A77" s="41" t="s">
        <v>346</v>
      </c>
      <c r="B77" s="42" t="s">
        <v>347</v>
      </c>
      <c r="C77" s="42"/>
      <c r="D77" s="43">
        <v>6629970473</v>
      </c>
      <c r="E77" s="43">
        <v>6254921619</v>
      </c>
    </row>
    <row r="78" spans="1:5" s="18" customFormat="1" ht="18" customHeight="1">
      <c r="A78" s="44" t="s">
        <v>348</v>
      </c>
      <c r="B78" s="45" t="s">
        <v>349</v>
      </c>
      <c r="C78" s="45"/>
      <c r="D78" s="43">
        <v>0</v>
      </c>
      <c r="E78" s="43">
        <v>0</v>
      </c>
    </row>
    <row r="79" spans="1:5" s="18" customFormat="1" ht="18" customHeight="1">
      <c r="A79" s="44" t="s">
        <v>350</v>
      </c>
      <c r="B79" s="45" t="s">
        <v>351</v>
      </c>
      <c r="C79" s="45"/>
      <c r="D79" s="46">
        <v>0</v>
      </c>
      <c r="E79" s="46">
        <v>0</v>
      </c>
    </row>
    <row r="80" spans="1:5" s="18" customFormat="1" ht="18" customHeight="1">
      <c r="A80" s="44" t="s">
        <v>352</v>
      </c>
      <c r="B80" s="45" t="s">
        <v>353</v>
      </c>
      <c r="C80" s="45"/>
      <c r="D80" s="46">
        <v>0</v>
      </c>
      <c r="E80" s="46">
        <v>0</v>
      </c>
    </row>
    <row r="81" spans="1:5" s="18" customFormat="1" ht="18" customHeight="1">
      <c r="A81" s="44" t="s">
        <v>354</v>
      </c>
      <c r="B81" s="45" t="s">
        <v>355</v>
      </c>
      <c r="C81" s="45" t="s">
        <v>356</v>
      </c>
      <c r="D81" s="46">
        <v>6334970473</v>
      </c>
      <c r="E81" s="46">
        <v>5959921619</v>
      </c>
    </row>
    <row r="82" spans="1:5" s="18" customFormat="1" ht="18" customHeight="1">
      <c r="A82" s="44" t="s">
        <v>357</v>
      </c>
      <c r="B82" s="45" t="s">
        <v>358</v>
      </c>
      <c r="C82" s="45"/>
      <c r="D82" s="46">
        <v>0</v>
      </c>
      <c r="E82" s="46">
        <v>0</v>
      </c>
    </row>
    <row r="83" spans="1:5" s="18" customFormat="1" ht="18" customHeight="1">
      <c r="A83" s="44" t="s">
        <v>359</v>
      </c>
      <c r="B83" s="45" t="s">
        <v>360</v>
      </c>
      <c r="C83" s="45"/>
      <c r="D83" s="46">
        <v>295000000</v>
      </c>
      <c r="E83" s="46">
        <v>295000000</v>
      </c>
    </row>
    <row r="84" spans="1:5" s="18" customFormat="1" ht="18" customHeight="1">
      <c r="A84" s="44" t="s">
        <v>361</v>
      </c>
      <c r="B84" s="45" t="s">
        <v>362</v>
      </c>
      <c r="C84" s="45"/>
      <c r="D84" s="46">
        <v>0</v>
      </c>
      <c r="E84" s="46">
        <v>0</v>
      </c>
    </row>
    <row r="85" spans="1:5" s="1" customFormat="1" ht="18" customHeight="1">
      <c r="A85" s="51" t="s">
        <v>363</v>
      </c>
      <c r="B85" s="48" t="s">
        <v>364</v>
      </c>
      <c r="C85" s="48"/>
      <c r="D85" s="43">
        <v>193397118366</v>
      </c>
      <c r="E85" s="43">
        <v>191183111873</v>
      </c>
    </row>
    <row r="86" spans="1:5" s="1" customFormat="1" ht="18" customHeight="1">
      <c r="A86" s="41" t="s">
        <v>365</v>
      </c>
      <c r="B86" s="42" t="s">
        <v>366</v>
      </c>
      <c r="C86" s="42" t="s">
        <v>367</v>
      </c>
      <c r="D86" s="43">
        <v>190970296352</v>
      </c>
      <c r="E86" s="43">
        <v>188735589859</v>
      </c>
    </row>
    <row r="87" spans="1:5" s="18" customFormat="1" ht="18" customHeight="1">
      <c r="A87" s="44" t="s">
        <v>368</v>
      </c>
      <c r="B87" s="45" t="s">
        <v>369</v>
      </c>
      <c r="C87" s="45"/>
      <c r="D87" s="46">
        <v>128070000000</v>
      </c>
      <c r="E87" s="46">
        <v>128070000000</v>
      </c>
    </row>
    <row r="88" spans="1:5" s="18" customFormat="1" ht="18" customHeight="1">
      <c r="A88" s="44" t="s">
        <v>370</v>
      </c>
      <c r="B88" s="45" t="s">
        <v>371</v>
      </c>
      <c r="C88" s="45"/>
      <c r="D88" s="46">
        <v>24156097000</v>
      </c>
      <c r="E88" s="46">
        <v>24156097000</v>
      </c>
    </row>
    <row r="89" spans="1:5" s="18" customFormat="1" ht="18" customHeight="1">
      <c r="A89" s="44" t="s">
        <v>372</v>
      </c>
      <c r="B89" s="45" t="s">
        <v>373</v>
      </c>
      <c r="C89" s="45"/>
      <c r="D89" s="46">
        <v>0</v>
      </c>
      <c r="E89" s="46">
        <v>0</v>
      </c>
    </row>
    <row r="90" spans="1:5" s="18" customFormat="1" ht="18" customHeight="1">
      <c r="A90" s="44" t="s">
        <v>374</v>
      </c>
      <c r="B90" s="45" t="s">
        <v>375</v>
      </c>
      <c r="C90" s="45"/>
      <c r="D90" s="46">
        <v>0</v>
      </c>
      <c r="E90" s="46">
        <v>0</v>
      </c>
    </row>
    <row r="91" spans="1:5" s="18" customFormat="1" ht="18" customHeight="1">
      <c r="A91" s="44" t="s">
        <v>376</v>
      </c>
      <c r="B91" s="45" t="s">
        <v>377</v>
      </c>
      <c r="C91" s="45"/>
      <c r="D91" s="46">
        <v>0</v>
      </c>
      <c r="E91" s="46">
        <v>0</v>
      </c>
    </row>
    <row r="92" spans="1:5" s="18" customFormat="1" ht="18" customHeight="1">
      <c r="A92" s="44" t="s">
        <v>378</v>
      </c>
      <c r="B92" s="45" t="s">
        <v>379</v>
      </c>
      <c r="C92" s="45"/>
      <c r="D92" s="46">
        <v>4512891751</v>
      </c>
      <c r="E92" s="46">
        <v>4240787194</v>
      </c>
    </row>
    <row r="93" spans="1:5" s="18" customFormat="1" ht="18" customHeight="1">
      <c r="A93" s="44" t="s">
        <v>380</v>
      </c>
      <c r="B93" s="45" t="s">
        <v>381</v>
      </c>
      <c r="C93" s="45"/>
      <c r="D93" s="46">
        <v>6710897168</v>
      </c>
      <c r="E93" s="46">
        <v>6710897168</v>
      </c>
    </row>
    <row r="94" spans="1:5" s="18" customFormat="1" ht="18" customHeight="1">
      <c r="A94" s="44" t="s">
        <v>382</v>
      </c>
      <c r="B94" s="45" t="s">
        <v>383</v>
      </c>
      <c r="C94" s="45"/>
      <c r="D94" s="46">
        <v>5265281300</v>
      </c>
      <c r="E94" s="46">
        <v>5265281300</v>
      </c>
    </row>
    <row r="95" spans="1:5" s="18" customFormat="1" ht="18" customHeight="1">
      <c r="A95" s="44" t="s">
        <v>384</v>
      </c>
      <c r="B95" s="45" t="s">
        <v>385</v>
      </c>
      <c r="C95" s="45"/>
      <c r="D95" s="46">
        <v>2900000000</v>
      </c>
      <c r="E95" s="46">
        <v>2900000000</v>
      </c>
    </row>
    <row r="96" spans="1:5" s="18" customFormat="1" ht="18" customHeight="1">
      <c r="A96" s="44" t="s">
        <v>386</v>
      </c>
      <c r="B96" s="45" t="s">
        <v>387</v>
      </c>
      <c r="C96" s="45"/>
      <c r="D96" s="46">
        <v>19355129133</v>
      </c>
      <c r="E96" s="46">
        <v>17392527197</v>
      </c>
    </row>
    <row r="97" spans="1:5" s="18" customFormat="1" ht="18" customHeight="1">
      <c r="A97" s="44" t="s">
        <v>388</v>
      </c>
      <c r="B97" s="45" t="s">
        <v>389</v>
      </c>
      <c r="C97" s="45"/>
      <c r="D97" s="46">
        <v>0</v>
      </c>
      <c r="E97" s="46">
        <v>0</v>
      </c>
    </row>
    <row r="98" spans="1:5" s="1" customFormat="1" ht="18" customHeight="1">
      <c r="A98" s="41" t="s">
        <v>390</v>
      </c>
      <c r="B98" s="42" t="s">
        <v>391</v>
      </c>
      <c r="C98" s="42"/>
      <c r="D98" s="43">
        <v>2426822014</v>
      </c>
      <c r="E98" s="43">
        <v>2447522014</v>
      </c>
    </row>
    <row r="99" spans="1:5" s="18" customFormat="1" ht="18" customHeight="1">
      <c r="A99" s="44" t="s">
        <v>392</v>
      </c>
      <c r="B99" s="45" t="s">
        <v>393</v>
      </c>
      <c r="C99" s="45"/>
      <c r="D99" s="46">
        <v>2426822014</v>
      </c>
      <c r="E99" s="46">
        <v>2447522014</v>
      </c>
    </row>
    <row r="100" spans="1:5" s="18" customFormat="1" ht="18" customHeight="1">
      <c r="A100" s="44" t="s">
        <v>394</v>
      </c>
      <c r="B100" s="45" t="s">
        <v>395</v>
      </c>
      <c r="C100" s="45"/>
      <c r="D100" s="46">
        <v>0</v>
      </c>
      <c r="E100" s="46">
        <v>0</v>
      </c>
    </row>
    <row r="101" spans="1:5" s="18" customFormat="1" ht="18" customHeight="1">
      <c r="A101" s="52" t="s">
        <v>396</v>
      </c>
      <c r="B101" s="53" t="s">
        <v>397</v>
      </c>
      <c r="C101" s="53"/>
      <c r="D101" s="54">
        <v>0</v>
      </c>
      <c r="E101" s="54">
        <v>0</v>
      </c>
    </row>
    <row r="102" spans="1:5" s="1" customFormat="1" ht="18" customHeight="1">
      <c r="A102" s="55" t="s">
        <v>398</v>
      </c>
      <c r="B102" s="55" t="s">
        <v>399</v>
      </c>
      <c r="C102" s="55"/>
      <c r="D102" s="56">
        <v>311178907391</v>
      </c>
      <c r="E102" s="56">
        <v>367194136165</v>
      </c>
    </row>
    <row r="103" spans="1:5" s="1" customFormat="1" ht="18" customHeight="1">
      <c r="A103" s="59" t="s">
        <v>400</v>
      </c>
      <c r="B103" s="38" t="s">
        <v>401</v>
      </c>
      <c r="C103" s="38"/>
      <c r="D103" s="58">
        <v>0</v>
      </c>
      <c r="E103" s="58">
        <v>0</v>
      </c>
    </row>
    <row r="104" spans="1:5" s="18" customFormat="1" ht="18" customHeight="1">
      <c r="A104" s="44" t="s">
        <v>402</v>
      </c>
      <c r="B104" s="45" t="s">
        <v>403</v>
      </c>
      <c r="C104" s="45"/>
      <c r="D104" s="46">
        <v>0</v>
      </c>
      <c r="E104" s="46">
        <v>0</v>
      </c>
    </row>
    <row r="105" spans="1:5" s="18" customFormat="1" ht="18" customHeight="1">
      <c r="A105" s="44" t="s">
        <v>404</v>
      </c>
      <c r="B105" s="45" t="s">
        <v>405</v>
      </c>
      <c r="C105" s="45"/>
      <c r="D105" s="46">
        <v>0</v>
      </c>
      <c r="E105" s="46">
        <v>0</v>
      </c>
    </row>
    <row r="106" spans="1:5" s="18" customFormat="1" ht="18" customHeight="1">
      <c r="A106" s="44" t="s">
        <v>406</v>
      </c>
      <c r="B106" s="45" t="s">
        <v>407</v>
      </c>
      <c r="C106" s="45"/>
      <c r="D106" s="46">
        <v>0</v>
      </c>
      <c r="E106" s="46">
        <v>0</v>
      </c>
    </row>
    <row r="107" spans="1:5" s="18" customFormat="1" ht="18" customHeight="1">
      <c r="A107" s="44" t="s">
        <v>408</v>
      </c>
      <c r="B107" s="45" t="s">
        <v>409</v>
      </c>
      <c r="C107" s="45"/>
      <c r="D107" s="46">
        <v>0</v>
      </c>
      <c r="E107" s="46">
        <v>1192387733</v>
      </c>
    </row>
    <row r="108" spans="1:5" s="18" customFormat="1" ht="18" customHeight="1">
      <c r="A108" s="44" t="s">
        <v>410</v>
      </c>
      <c r="B108" s="45" t="s">
        <v>411</v>
      </c>
      <c r="C108" s="45"/>
      <c r="D108" s="46">
        <v>0</v>
      </c>
      <c r="E108" s="60">
        <v>191802.17</v>
      </c>
    </row>
    <row r="109" spans="1:5" s="18" customFormat="1" ht="18" customHeight="1">
      <c r="A109" s="61" t="s">
        <v>412</v>
      </c>
      <c r="B109" s="62" t="s">
        <v>413</v>
      </c>
      <c r="C109" s="62"/>
      <c r="D109" s="63">
        <v>0</v>
      </c>
      <c r="E109" s="64">
        <v>0</v>
      </c>
    </row>
    <row r="110" spans="1:5" s="18" customFormat="1" ht="12.75">
      <c r="A110" s="65"/>
      <c r="B110" s="65"/>
      <c r="C110" s="19"/>
      <c r="D110" s="1"/>
      <c r="E110" s="1"/>
    </row>
    <row r="111" spans="1:5" s="18" customFormat="1" ht="12.75">
      <c r="A111" s="65"/>
      <c r="B111" s="19"/>
      <c r="C111" s="185" t="s">
        <v>185</v>
      </c>
      <c r="D111" s="185"/>
      <c r="E111" s="185"/>
    </row>
    <row r="112" spans="1:6" s="67" customFormat="1" ht="12.75">
      <c r="A112" s="66" t="s">
        <v>186</v>
      </c>
      <c r="B112" s="66"/>
      <c r="C112" s="186" t="s">
        <v>187</v>
      </c>
      <c r="D112" s="186"/>
      <c r="E112" s="186"/>
      <c r="F112" s="1"/>
    </row>
    <row r="113" spans="1:5" s="18" customFormat="1" ht="12.75">
      <c r="A113" s="65"/>
      <c r="B113" s="19"/>
      <c r="C113" s="68"/>
      <c r="D113" s="68"/>
      <c r="E113" s="69"/>
    </row>
    <row r="114" spans="1:5" s="18" customFormat="1" ht="12.75">
      <c r="A114" s="65"/>
      <c r="B114" s="19"/>
      <c r="C114" s="68"/>
      <c r="D114" s="68"/>
      <c r="E114" s="69"/>
    </row>
    <row r="115" spans="1:5" s="18" customFormat="1" ht="12.75">
      <c r="A115" s="65"/>
      <c r="B115" s="19"/>
      <c r="C115" s="68"/>
      <c r="D115" s="68"/>
      <c r="E115" s="69"/>
    </row>
    <row r="116" spans="1:5" s="18" customFormat="1" ht="12.75">
      <c r="A116" s="65"/>
      <c r="B116" s="19"/>
      <c r="C116" s="68"/>
      <c r="D116" s="68"/>
      <c r="E116" s="69"/>
    </row>
    <row r="117" spans="1:5" s="18" customFormat="1" ht="12.75">
      <c r="A117" s="65"/>
      <c r="B117" s="19"/>
      <c r="C117" s="68"/>
      <c r="D117" s="68"/>
      <c r="E117" s="69"/>
    </row>
    <row r="118" spans="1:5" s="18" customFormat="1" ht="12.75">
      <c r="A118" s="2" t="s">
        <v>414</v>
      </c>
      <c r="B118" s="70"/>
      <c r="C118" s="182" t="s">
        <v>415</v>
      </c>
      <c r="D118" s="182"/>
      <c r="E118" s="182"/>
    </row>
    <row r="119" spans="1:5" s="18" customFormat="1" ht="15">
      <c r="A119" s="71"/>
      <c r="B119" s="72"/>
      <c r="C119" s="72"/>
      <c r="D119" s="72"/>
      <c r="E119" s="73"/>
    </row>
    <row r="120" spans="1:5" s="18" customFormat="1" ht="12.75">
      <c r="A120" s="65"/>
      <c r="B120" s="65"/>
      <c r="C120" s="19"/>
      <c r="D120" s="1"/>
      <c r="E120" s="1"/>
    </row>
    <row r="121" spans="1:5" s="18" customFormat="1" ht="12.75">
      <c r="A121" s="65"/>
      <c r="B121" s="65"/>
      <c r="C121" s="19"/>
      <c r="D121" s="1"/>
      <c r="E121" s="1"/>
    </row>
    <row r="122" spans="1:5" s="18" customFormat="1" ht="12.75">
      <c r="A122" s="65"/>
      <c r="B122" s="65"/>
      <c r="C122" s="19"/>
      <c r="D122" s="1"/>
      <c r="E122" s="1"/>
    </row>
    <row r="123" spans="1:5" s="18" customFormat="1" ht="12.75">
      <c r="A123" s="65"/>
      <c r="B123" s="65"/>
      <c r="C123" s="19"/>
      <c r="D123" s="1"/>
      <c r="E123" s="1"/>
    </row>
    <row r="124" spans="1:5" s="18" customFormat="1" ht="12.75">
      <c r="A124" s="65"/>
      <c r="B124" s="65"/>
      <c r="C124" s="19"/>
      <c r="D124" s="1"/>
      <c r="E124" s="1"/>
    </row>
    <row r="125" spans="1:5" s="18" customFormat="1" ht="12.75">
      <c r="A125" s="65"/>
      <c r="B125" s="65"/>
      <c r="C125" s="19"/>
      <c r="D125" s="1"/>
      <c r="E125" s="1"/>
    </row>
    <row r="126" spans="1:5" s="18" customFormat="1" ht="12.75">
      <c r="A126" s="65"/>
      <c r="B126" s="65"/>
      <c r="C126" s="19"/>
      <c r="D126" s="1"/>
      <c r="E126" s="1"/>
    </row>
    <row r="127" spans="1:5" s="18" customFormat="1" ht="12.75">
      <c r="A127" s="65"/>
      <c r="B127" s="65"/>
      <c r="C127" s="19"/>
      <c r="D127" s="1"/>
      <c r="E127" s="1"/>
    </row>
    <row r="128" spans="1:5" s="18" customFormat="1" ht="12.75">
      <c r="A128" s="65"/>
      <c r="B128" s="65"/>
      <c r="C128" s="19"/>
      <c r="D128" s="1"/>
      <c r="E128" s="1"/>
    </row>
    <row r="129" spans="1:5" s="18" customFormat="1" ht="12.75">
      <c r="A129" s="65"/>
      <c r="B129" s="65"/>
      <c r="C129" s="19"/>
      <c r="D129" s="1"/>
      <c r="E129" s="1"/>
    </row>
    <row r="130" spans="1:5" s="18" customFormat="1" ht="12.75">
      <c r="A130" s="65"/>
      <c r="B130" s="65"/>
      <c r="C130" s="19"/>
      <c r="D130" s="1"/>
      <c r="E130" s="1"/>
    </row>
    <row r="131" spans="1:5" s="18" customFormat="1" ht="12.75">
      <c r="A131" s="65"/>
      <c r="B131" s="65"/>
      <c r="C131" s="19"/>
      <c r="D131" s="1"/>
      <c r="E131" s="1"/>
    </row>
    <row r="132" spans="1:5" s="18" customFormat="1" ht="12.75">
      <c r="A132" s="65"/>
      <c r="B132" s="65"/>
      <c r="C132" s="19"/>
      <c r="D132" s="1"/>
      <c r="E132" s="1"/>
    </row>
    <row r="133" spans="1:5" s="18" customFormat="1" ht="12.75">
      <c r="A133" s="65"/>
      <c r="B133" s="65"/>
      <c r="C133" s="19"/>
      <c r="D133" s="1"/>
      <c r="E133" s="1"/>
    </row>
    <row r="134" spans="1:5" s="18" customFormat="1" ht="12.75">
      <c r="A134" s="65"/>
      <c r="B134" s="65"/>
      <c r="C134" s="19"/>
      <c r="D134" s="1"/>
      <c r="E134" s="1"/>
    </row>
    <row r="135" spans="1:5" s="18" customFormat="1" ht="12.75">
      <c r="A135" s="65"/>
      <c r="B135" s="65"/>
      <c r="C135" s="19"/>
      <c r="D135" s="1"/>
      <c r="E135" s="1"/>
    </row>
    <row r="136" spans="1:5" s="18" customFormat="1" ht="12.75">
      <c r="A136" s="65"/>
      <c r="B136" s="65"/>
      <c r="C136" s="19"/>
      <c r="D136" s="1"/>
      <c r="E136" s="1"/>
    </row>
    <row r="137" spans="1:5" s="18" customFormat="1" ht="12.75">
      <c r="A137" s="65"/>
      <c r="B137" s="65"/>
      <c r="C137" s="19"/>
      <c r="D137" s="1"/>
      <c r="E137" s="1"/>
    </row>
    <row r="138" spans="1:5" s="18" customFormat="1" ht="12.75">
      <c r="A138" s="65"/>
      <c r="B138" s="65"/>
      <c r="C138" s="19"/>
      <c r="D138" s="1"/>
      <c r="E138" s="1"/>
    </row>
    <row r="139" spans="1:5" s="18" customFormat="1" ht="12.75">
      <c r="A139" s="65"/>
      <c r="B139" s="65"/>
      <c r="C139" s="19"/>
      <c r="D139" s="1"/>
      <c r="E139" s="1"/>
    </row>
    <row r="140" spans="1:5" s="18" customFormat="1" ht="12.75">
      <c r="A140" s="65"/>
      <c r="B140" s="65"/>
      <c r="C140" s="19"/>
      <c r="D140" s="1"/>
      <c r="E140" s="1"/>
    </row>
    <row r="141" spans="1:5" s="18" customFormat="1" ht="12.75">
      <c r="A141" s="65"/>
      <c r="B141" s="65"/>
      <c r="C141" s="19"/>
      <c r="D141" s="1"/>
      <c r="E141" s="1"/>
    </row>
    <row r="142" spans="1:5" s="18" customFormat="1" ht="12.75">
      <c r="A142" s="65"/>
      <c r="B142" s="65"/>
      <c r="C142" s="19"/>
      <c r="D142" s="1"/>
      <c r="E142" s="1"/>
    </row>
    <row r="143" spans="1:5" s="18" customFormat="1" ht="12.75">
      <c r="A143" s="65"/>
      <c r="B143" s="65"/>
      <c r="C143" s="19"/>
      <c r="D143" s="1"/>
      <c r="E143" s="1"/>
    </row>
    <row r="144" spans="1:5" s="18" customFormat="1" ht="12.75">
      <c r="A144" s="65"/>
      <c r="B144" s="65"/>
      <c r="C144" s="19"/>
      <c r="D144" s="1"/>
      <c r="E144" s="1"/>
    </row>
    <row r="145" spans="1:5" s="18" customFormat="1" ht="12.75">
      <c r="A145" s="65"/>
      <c r="B145" s="65"/>
      <c r="C145" s="19"/>
      <c r="D145" s="1"/>
      <c r="E145" s="1"/>
    </row>
    <row r="146" spans="1:5" s="18" customFormat="1" ht="12.75">
      <c r="A146" s="65"/>
      <c r="B146" s="65"/>
      <c r="C146" s="19"/>
      <c r="D146" s="1"/>
      <c r="E146" s="1"/>
    </row>
    <row r="147" spans="1:5" s="18" customFormat="1" ht="12.75">
      <c r="A147" s="65"/>
      <c r="B147" s="65"/>
      <c r="C147" s="19"/>
      <c r="D147" s="1"/>
      <c r="E147" s="1"/>
    </row>
    <row r="148" spans="1:5" s="18" customFormat="1" ht="12.75">
      <c r="A148" s="65"/>
      <c r="B148" s="65"/>
      <c r="C148" s="19"/>
      <c r="D148" s="1"/>
      <c r="E148" s="1"/>
    </row>
    <row r="149" spans="1:5" s="18" customFormat="1" ht="12.75">
      <c r="A149" s="65"/>
      <c r="B149" s="65"/>
      <c r="C149" s="19"/>
      <c r="D149" s="1"/>
      <c r="E149" s="1"/>
    </row>
    <row r="150" spans="1:5" s="18" customFormat="1" ht="12.75">
      <c r="A150" s="65"/>
      <c r="B150" s="65"/>
      <c r="C150" s="19"/>
      <c r="D150" s="1"/>
      <c r="E150" s="1"/>
    </row>
    <row r="151" spans="1:5" s="18" customFormat="1" ht="12.75">
      <c r="A151" s="65"/>
      <c r="B151" s="65"/>
      <c r="C151" s="19"/>
      <c r="D151" s="1"/>
      <c r="E151" s="1"/>
    </row>
    <row r="152" spans="1:5" s="18" customFormat="1" ht="12.75">
      <c r="A152" s="65"/>
      <c r="B152" s="65"/>
      <c r="C152" s="19"/>
      <c r="D152" s="1"/>
      <c r="E152" s="1"/>
    </row>
    <row r="153" spans="1:5" s="18" customFormat="1" ht="12.75">
      <c r="A153" s="65"/>
      <c r="B153" s="65"/>
      <c r="C153" s="19"/>
      <c r="D153" s="1"/>
      <c r="E153" s="1"/>
    </row>
    <row r="154" spans="1:5" s="18" customFormat="1" ht="12.75">
      <c r="A154" s="65"/>
      <c r="B154" s="65"/>
      <c r="C154" s="19"/>
      <c r="D154" s="1"/>
      <c r="E154" s="1"/>
    </row>
    <row r="155" spans="1:5" s="18" customFormat="1" ht="12.75">
      <c r="A155" s="65"/>
      <c r="B155" s="65"/>
      <c r="C155" s="19"/>
      <c r="D155" s="1"/>
      <c r="E155" s="1"/>
    </row>
    <row r="156" spans="1:5" s="18" customFormat="1" ht="12.75">
      <c r="A156" s="65"/>
      <c r="B156" s="65"/>
      <c r="C156" s="19"/>
      <c r="D156" s="1"/>
      <c r="E156" s="1"/>
    </row>
    <row r="157" spans="1:5" s="18" customFormat="1" ht="12.75">
      <c r="A157" s="65"/>
      <c r="B157" s="65"/>
      <c r="C157" s="19"/>
      <c r="D157" s="1"/>
      <c r="E157" s="1"/>
    </row>
    <row r="158" spans="1:5" s="18" customFormat="1" ht="12.75">
      <c r="A158" s="65"/>
      <c r="B158" s="65"/>
      <c r="C158" s="19"/>
      <c r="D158" s="1"/>
      <c r="E158" s="1"/>
    </row>
    <row r="159" spans="1:5" s="18" customFormat="1" ht="12.75">
      <c r="A159" s="65"/>
      <c r="B159" s="65"/>
      <c r="C159" s="19"/>
      <c r="D159" s="1"/>
      <c r="E159" s="1"/>
    </row>
    <row r="160" spans="1:5" s="18" customFormat="1" ht="12.75">
      <c r="A160" s="65"/>
      <c r="B160" s="65"/>
      <c r="C160" s="19"/>
      <c r="D160" s="1"/>
      <c r="E160" s="1"/>
    </row>
    <row r="161" spans="1:5" s="18" customFormat="1" ht="12.75">
      <c r="A161" s="65"/>
      <c r="B161" s="65"/>
      <c r="C161" s="19"/>
      <c r="D161" s="1"/>
      <c r="E161" s="1"/>
    </row>
    <row r="162" spans="1:5" s="18" customFormat="1" ht="12.75">
      <c r="A162" s="65"/>
      <c r="B162" s="65"/>
      <c r="C162" s="19"/>
      <c r="D162" s="1"/>
      <c r="E162" s="1"/>
    </row>
    <row r="163" spans="1:5" s="18" customFormat="1" ht="12.75">
      <c r="A163" s="65"/>
      <c r="B163" s="65"/>
      <c r="C163" s="19"/>
      <c r="D163" s="74"/>
      <c r="E163" s="25"/>
    </row>
    <row r="164" spans="1:5" s="18" customFormat="1" ht="12.75">
      <c r="A164" s="65"/>
      <c r="B164" s="65"/>
      <c r="C164" s="19"/>
      <c r="D164" s="74"/>
      <c r="E164" s="25"/>
    </row>
    <row r="165" spans="1:5" s="18" customFormat="1" ht="12.75">
      <c r="A165" s="65"/>
      <c r="B165" s="65"/>
      <c r="C165" s="19"/>
      <c r="D165" s="74"/>
      <c r="E165" s="25"/>
    </row>
    <row r="166" spans="1:5" s="18" customFormat="1" ht="12.75">
      <c r="A166" s="65"/>
      <c r="B166" s="65"/>
      <c r="C166" s="19"/>
      <c r="D166" s="74"/>
      <c r="E166" s="25"/>
    </row>
    <row r="167" spans="1:5" s="18" customFormat="1" ht="12.75">
      <c r="A167" s="65"/>
      <c r="B167" s="65"/>
      <c r="C167" s="19"/>
      <c r="D167" s="74"/>
      <c r="E167" s="25"/>
    </row>
    <row r="168" spans="1:5" s="18" customFormat="1" ht="12.75">
      <c r="A168" s="65"/>
      <c r="B168" s="65"/>
      <c r="C168" s="19"/>
      <c r="D168" s="74"/>
      <c r="E168" s="25"/>
    </row>
    <row r="169" spans="1:5" s="18" customFormat="1" ht="12.75">
      <c r="A169" s="65"/>
      <c r="B169" s="65"/>
      <c r="C169" s="19"/>
      <c r="D169" s="74"/>
      <c r="E169" s="25"/>
    </row>
  </sheetData>
  <mergeCells count="5">
    <mergeCell ref="C118:E118"/>
    <mergeCell ref="A5:E5"/>
    <mergeCell ref="A6:E6"/>
    <mergeCell ref="C111:E111"/>
    <mergeCell ref="C112:E112"/>
  </mergeCells>
  <printOptions/>
  <pageMargins left="0.27" right="0.16" top="0.23" bottom="0.16" header="0.16" footer="0.16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A42" sqref="A42"/>
    </sheetView>
  </sheetViews>
  <sheetFormatPr defaultColWidth="9.140625" defaultRowHeight="12.75"/>
  <cols>
    <col min="1" max="1" width="60.00390625" style="71" customWidth="1"/>
    <col min="2" max="2" width="7.00390625" style="72" customWidth="1"/>
    <col min="3" max="3" width="16.8515625" style="73" customWidth="1"/>
    <col min="4" max="4" width="17.57421875" style="73" customWidth="1"/>
    <col min="5" max="5" width="18.8515625" style="143" customWidth="1"/>
    <col min="6" max="6" width="16.00390625" style="143" bestFit="1" customWidth="1"/>
    <col min="7" max="16384" width="9.140625" style="143" customWidth="1"/>
  </cols>
  <sheetData>
    <row r="1" spans="1:6" ht="15">
      <c r="A1" s="78" t="s">
        <v>0</v>
      </c>
      <c r="B1" s="18"/>
      <c r="C1" s="195" t="s">
        <v>477</v>
      </c>
      <c r="D1" s="195"/>
      <c r="E1" s="18"/>
      <c r="F1" s="18"/>
    </row>
    <row r="2" spans="1:6" ht="15">
      <c r="A2" s="1" t="s">
        <v>2</v>
      </c>
      <c r="B2" s="18"/>
      <c r="C2" s="196" t="s">
        <v>191</v>
      </c>
      <c r="D2" s="196"/>
      <c r="E2" s="18"/>
      <c r="F2" s="18"/>
    </row>
    <row r="3" spans="1:6" ht="15">
      <c r="A3" s="144" t="s">
        <v>3</v>
      </c>
      <c r="B3" s="18"/>
      <c r="C3" s="196" t="s">
        <v>193</v>
      </c>
      <c r="D3" s="196"/>
      <c r="E3" s="18"/>
      <c r="F3" s="18"/>
    </row>
    <row r="4" spans="1:5" ht="15">
      <c r="A4" s="145"/>
      <c r="B4" s="19"/>
      <c r="C4" s="146"/>
      <c r="D4" s="146"/>
      <c r="E4" s="147"/>
    </row>
    <row r="5" spans="1:5" ht="18">
      <c r="A5" s="183" t="s">
        <v>478</v>
      </c>
      <c r="B5" s="183"/>
      <c r="C5" s="183"/>
      <c r="D5" s="183"/>
      <c r="E5" s="147"/>
    </row>
    <row r="6" spans="1:5" ht="15.75">
      <c r="A6" s="188" t="s">
        <v>479</v>
      </c>
      <c r="B6" s="188"/>
      <c r="C6" s="188"/>
      <c r="D6" s="188"/>
      <c r="E6" s="147"/>
    </row>
    <row r="7" spans="1:5" ht="15">
      <c r="A7" s="189" t="s">
        <v>480</v>
      </c>
      <c r="B7" s="189"/>
      <c r="C7" s="189"/>
      <c r="D7" s="189"/>
      <c r="E7" s="147"/>
    </row>
    <row r="8" spans="1:5" ht="15">
      <c r="A8" s="19"/>
      <c r="B8" s="19"/>
      <c r="C8" s="19"/>
      <c r="D8" s="19"/>
      <c r="E8" s="147"/>
    </row>
    <row r="9" spans="1:5" ht="15">
      <c r="A9" s="19"/>
      <c r="B9" s="19"/>
      <c r="C9" s="19"/>
      <c r="D9" s="70" t="s">
        <v>481</v>
      </c>
      <c r="E9" s="147"/>
    </row>
    <row r="10" spans="1:5" ht="15">
      <c r="A10" s="190" t="s">
        <v>482</v>
      </c>
      <c r="B10" s="192" t="s">
        <v>316</v>
      </c>
      <c r="C10" s="193" t="s">
        <v>483</v>
      </c>
      <c r="D10" s="194"/>
      <c r="E10" s="147"/>
    </row>
    <row r="11" spans="1:4" s="150" customFormat="1" ht="19.5" customHeight="1">
      <c r="A11" s="191"/>
      <c r="B11" s="192"/>
      <c r="C11" s="148" t="s">
        <v>484</v>
      </c>
      <c r="D11" s="149" t="s">
        <v>428</v>
      </c>
    </row>
    <row r="12" spans="1:4" s="150" customFormat="1" ht="15.75">
      <c r="A12" s="37" t="s">
        <v>485</v>
      </c>
      <c r="B12" s="38"/>
      <c r="C12" s="151"/>
      <c r="D12" s="152"/>
    </row>
    <row r="13" spans="1:5" ht="15">
      <c r="A13" s="153" t="s">
        <v>486</v>
      </c>
      <c r="B13" s="45" t="s">
        <v>430</v>
      </c>
      <c r="C13" s="154">
        <v>88698324333</v>
      </c>
      <c r="D13" s="155">
        <v>526903675409</v>
      </c>
      <c r="E13" s="147"/>
    </row>
    <row r="14" spans="1:5" ht="15">
      <c r="A14" s="153" t="s">
        <v>487</v>
      </c>
      <c r="B14" s="45" t="s">
        <v>433</v>
      </c>
      <c r="C14" s="156">
        <v>-28048563377</v>
      </c>
      <c r="D14" s="155">
        <v>-367209705234</v>
      </c>
      <c r="E14" s="147"/>
    </row>
    <row r="15" spans="1:6" ht="15">
      <c r="A15" s="153" t="s">
        <v>488</v>
      </c>
      <c r="B15" s="45" t="s">
        <v>489</v>
      </c>
      <c r="C15" s="156">
        <v>-6608957473</v>
      </c>
      <c r="D15" s="155">
        <v>-25174642743</v>
      </c>
      <c r="E15" s="147"/>
      <c r="F15" s="157"/>
    </row>
    <row r="16" spans="1:6" ht="15">
      <c r="A16" s="153" t="s">
        <v>490</v>
      </c>
      <c r="B16" s="45" t="s">
        <v>491</v>
      </c>
      <c r="C16" s="156">
        <v>-2697929891</v>
      </c>
      <c r="D16" s="155">
        <v>-13438661996</v>
      </c>
      <c r="E16" s="147"/>
      <c r="F16" s="157"/>
    </row>
    <row r="17" spans="1:6" ht="15">
      <c r="A17" s="153" t="s">
        <v>492</v>
      </c>
      <c r="B17" s="45" t="s">
        <v>493</v>
      </c>
      <c r="C17" s="156">
        <v>-226894091</v>
      </c>
      <c r="D17" s="119">
        <v>0</v>
      </c>
      <c r="E17" s="147"/>
      <c r="F17" s="157"/>
    </row>
    <row r="18" spans="1:6" ht="15">
      <c r="A18" s="153" t="s">
        <v>494</v>
      </c>
      <c r="B18" s="45" t="s">
        <v>495</v>
      </c>
      <c r="C18" s="154">
        <v>469825145</v>
      </c>
      <c r="D18" s="155">
        <v>43291767104</v>
      </c>
      <c r="E18" s="147"/>
      <c r="F18" s="157"/>
    </row>
    <row r="19" spans="1:6" ht="15">
      <c r="A19" s="153" t="s">
        <v>496</v>
      </c>
      <c r="B19" s="45" t="s">
        <v>497</v>
      </c>
      <c r="C19" s="156">
        <v>-3675138723</v>
      </c>
      <c r="D19" s="155">
        <v>-55890033159</v>
      </c>
      <c r="E19" s="147"/>
      <c r="F19" s="157"/>
    </row>
    <row r="20" spans="1:6" s="160" customFormat="1" ht="15">
      <c r="A20" s="158" t="s">
        <v>498</v>
      </c>
      <c r="B20" s="42" t="s">
        <v>440</v>
      </c>
      <c r="C20" s="4">
        <v>47910665923</v>
      </c>
      <c r="D20" s="159">
        <v>108482399381</v>
      </c>
      <c r="F20" s="161"/>
    </row>
    <row r="21" spans="1:6" s="150" customFormat="1" ht="15.75">
      <c r="A21" s="162" t="s">
        <v>499</v>
      </c>
      <c r="B21" s="48"/>
      <c r="C21" s="154">
        <v>0</v>
      </c>
      <c r="D21" s="163"/>
      <c r="F21" s="164"/>
    </row>
    <row r="22" spans="1:6" ht="15">
      <c r="A22" s="153" t="s">
        <v>500</v>
      </c>
      <c r="B22" s="45" t="s">
        <v>442</v>
      </c>
      <c r="C22" s="154">
        <v>0</v>
      </c>
      <c r="D22" s="119">
        <v>0</v>
      </c>
      <c r="E22" s="147"/>
      <c r="F22" s="157"/>
    </row>
    <row r="23" spans="1:6" ht="15">
      <c r="A23" s="153" t="s">
        <v>501</v>
      </c>
      <c r="B23" s="45" t="s">
        <v>445</v>
      </c>
      <c r="C23" s="154">
        <v>3670800</v>
      </c>
      <c r="D23" s="155">
        <v>117299292</v>
      </c>
      <c r="E23" s="147"/>
      <c r="F23" s="157"/>
    </row>
    <row r="24" spans="1:6" ht="15">
      <c r="A24" s="153" t="s">
        <v>502</v>
      </c>
      <c r="B24" s="45" t="s">
        <v>448</v>
      </c>
      <c r="C24" s="156">
        <v>-132800000</v>
      </c>
      <c r="D24" s="155">
        <v>-1524000000</v>
      </c>
      <c r="E24" s="147"/>
      <c r="F24" s="157"/>
    </row>
    <row r="25" spans="1:6" ht="15">
      <c r="A25" s="153" t="s">
        <v>503</v>
      </c>
      <c r="B25" s="45" t="s">
        <v>450</v>
      </c>
      <c r="C25" s="154">
        <v>12223600</v>
      </c>
      <c r="D25" s="155">
        <v>1257421400</v>
      </c>
      <c r="E25" s="147"/>
      <c r="F25" s="157"/>
    </row>
    <row r="26" spans="1:6" ht="15">
      <c r="A26" s="153" t="s">
        <v>504</v>
      </c>
      <c r="B26" s="45" t="s">
        <v>452</v>
      </c>
      <c r="C26" s="156">
        <v>-1000000000</v>
      </c>
      <c r="D26" s="155">
        <v>-6500000000</v>
      </c>
      <c r="E26" s="147"/>
      <c r="F26" s="157"/>
    </row>
    <row r="27" spans="1:6" ht="15">
      <c r="A27" s="153" t="s">
        <v>505</v>
      </c>
      <c r="B27" s="45" t="s">
        <v>506</v>
      </c>
      <c r="C27" s="154">
        <v>0</v>
      </c>
      <c r="D27" s="119">
        <v>0</v>
      </c>
      <c r="E27" s="147"/>
      <c r="F27" s="157"/>
    </row>
    <row r="28" spans="1:6" ht="15">
      <c r="A28" s="153" t="s">
        <v>507</v>
      </c>
      <c r="B28" s="45" t="s">
        <v>508</v>
      </c>
      <c r="C28" s="154">
        <v>32693178</v>
      </c>
      <c r="D28" s="155">
        <v>1522128664</v>
      </c>
      <c r="E28" s="147"/>
      <c r="F28" s="157"/>
    </row>
    <row r="29" spans="1:6" s="160" customFormat="1" ht="15">
      <c r="A29" s="158" t="s">
        <v>509</v>
      </c>
      <c r="B29" s="42" t="s">
        <v>454</v>
      </c>
      <c r="C29" s="165">
        <v>-1084212422</v>
      </c>
      <c r="D29" s="159">
        <v>-5127150644</v>
      </c>
      <c r="F29" s="166"/>
    </row>
    <row r="30" spans="1:6" s="150" customFormat="1" ht="15.75">
      <c r="A30" s="162" t="s">
        <v>510</v>
      </c>
      <c r="B30" s="48"/>
      <c r="C30" s="154">
        <v>0</v>
      </c>
      <c r="D30" s="163"/>
      <c r="F30" s="164"/>
    </row>
    <row r="31" spans="1:6" ht="15">
      <c r="A31" s="153" t="s">
        <v>511</v>
      </c>
      <c r="B31" s="45" t="s">
        <v>456</v>
      </c>
      <c r="C31" s="154">
        <v>0</v>
      </c>
      <c r="D31" s="155"/>
      <c r="E31" s="147"/>
      <c r="F31" s="157"/>
    </row>
    <row r="32" spans="1:6" ht="15">
      <c r="A32" s="153" t="s">
        <v>512</v>
      </c>
      <c r="B32" s="45" t="s">
        <v>459</v>
      </c>
      <c r="C32" s="154">
        <v>0</v>
      </c>
      <c r="D32" s="155"/>
      <c r="E32" s="147"/>
      <c r="F32" s="157"/>
    </row>
    <row r="33" spans="1:6" ht="15">
      <c r="A33" s="153" t="s">
        <v>513</v>
      </c>
      <c r="B33" s="45" t="s">
        <v>514</v>
      </c>
      <c r="C33" s="154">
        <v>97529517082</v>
      </c>
      <c r="D33" s="155">
        <v>698613100891</v>
      </c>
      <c r="E33" s="147"/>
      <c r="F33" s="157"/>
    </row>
    <row r="34" spans="1:6" ht="15">
      <c r="A34" s="153" t="s">
        <v>515</v>
      </c>
      <c r="B34" s="45" t="s">
        <v>516</v>
      </c>
      <c r="C34" s="156">
        <v>-148163742777</v>
      </c>
      <c r="D34" s="155">
        <v>-789077213261</v>
      </c>
      <c r="E34" s="147"/>
      <c r="F34" s="157"/>
    </row>
    <row r="35" spans="1:6" ht="15">
      <c r="A35" s="153" t="s">
        <v>517</v>
      </c>
      <c r="B35" s="45" t="s">
        <v>518</v>
      </c>
      <c r="C35" s="156">
        <v>0</v>
      </c>
      <c r="D35" s="119">
        <v>0</v>
      </c>
      <c r="E35" s="147"/>
      <c r="F35" s="157"/>
    </row>
    <row r="36" spans="1:6" ht="15">
      <c r="A36" s="153" t="s">
        <v>519</v>
      </c>
      <c r="B36" s="45" t="s">
        <v>520</v>
      </c>
      <c r="C36" s="156">
        <v>0</v>
      </c>
      <c r="D36" s="155">
        <v>-12803900000</v>
      </c>
      <c r="E36" s="167"/>
      <c r="F36" s="157"/>
    </row>
    <row r="37" spans="1:6" s="150" customFormat="1" ht="15.75">
      <c r="A37" s="162" t="s">
        <v>521</v>
      </c>
      <c r="B37" s="48" t="s">
        <v>462</v>
      </c>
      <c r="C37" s="165">
        <v>-50634225695</v>
      </c>
      <c r="D37" s="159">
        <f>SUM(D31:D36)</f>
        <v>-103268012370</v>
      </c>
      <c r="E37" s="168"/>
      <c r="F37" s="164"/>
    </row>
    <row r="38" spans="1:6" s="150" customFormat="1" ht="15.75">
      <c r="A38" s="162" t="s">
        <v>522</v>
      </c>
      <c r="B38" s="48" t="s">
        <v>464</v>
      </c>
      <c r="C38" s="165">
        <f>C20+C29+C37</f>
        <v>-3807772194</v>
      </c>
      <c r="D38" s="169">
        <f>D20+D29+D37</f>
        <v>87236367</v>
      </c>
      <c r="E38" s="170"/>
      <c r="F38" s="171"/>
    </row>
    <row r="39" spans="1:5" ht="15">
      <c r="A39" s="153" t="s">
        <v>523</v>
      </c>
      <c r="B39" s="45" t="s">
        <v>524</v>
      </c>
      <c r="C39" s="172">
        <v>772734143</v>
      </c>
      <c r="D39" s="155">
        <v>310270324</v>
      </c>
      <c r="E39" s="173"/>
    </row>
    <row r="40" spans="1:5" s="150" customFormat="1" ht="15.75">
      <c r="A40" s="162" t="s">
        <v>525</v>
      </c>
      <c r="B40" s="48" t="s">
        <v>470</v>
      </c>
      <c r="C40" s="174">
        <v>4403676458</v>
      </c>
      <c r="D40" s="159">
        <v>4006169767</v>
      </c>
      <c r="E40" s="175"/>
    </row>
    <row r="41" spans="1:5" s="150" customFormat="1" ht="15.75">
      <c r="A41" s="176" t="s">
        <v>526</v>
      </c>
      <c r="B41" s="177" t="s">
        <v>472</v>
      </c>
      <c r="C41" s="178">
        <v>1368638407</v>
      </c>
      <c r="D41" s="179">
        <f>SUM(D38:D40)</f>
        <v>4403676458</v>
      </c>
      <c r="E41" s="180"/>
    </row>
    <row r="43" spans="1:4" ht="15">
      <c r="A43" s="24"/>
      <c r="B43" s="185" t="s">
        <v>185</v>
      </c>
      <c r="C43" s="185"/>
      <c r="D43" s="185"/>
    </row>
    <row r="44" spans="1:4" ht="15">
      <c r="A44" s="66" t="s">
        <v>475</v>
      </c>
      <c r="B44" s="186" t="s">
        <v>187</v>
      </c>
      <c r="C44" s="186"/>
      <c r="D44" s="186"/>
    </row>
    <row r="45" spans="1:4" ht="15">
      <c r="A45" s="24"/>
      <c r="B45" s="21"/>
      <c r="C45" s="69"/>
      <c r="D45" s="69"/>
    </row>
    <row r="46" spans="1:4" ht="15">
      <c r="A46" s="24"/>
      <c r="B46" s="21"/>
      <c r="C46" s="69"/>
      <c r="D46" s="69"/>
    </row>
    <row r="47" spans="1:4" ht="15">
      <c r="A47" s="24"/>
      <c r="B47" s="21"/>
      <c r="C47" s="69"/>
      <c r="D47" s="69"/>
    </row>
    <row r="48" spans="1:4" ht="15">
      <c r="A48" s="8"/>
      <c r="B48" s="9"/>
      <c r="C48" s="8"/>
      <c r="D48" s="8"/>
    </row>
    <row r="49" spans="1:4" ht="15.75">
      <c r="A49" s="142" t="s">
        <v>527</v>
      </c>
      <c r="B49" s="187" t="s">
        <v>415</v>
      </c>
      <c r="C49" s="187"/>
      <c r="D49" s="187"/>
    </row>
  </sheetData>
  <mergeCells count="12">
    <mergeCell ref="C1:D1"/>
    <mergeCell ref="C2:D2"/>
    <mergeCell ref="C3:D3"/>
    <mergeCell ref="A5:D5"/>
    <mergeCell ref="B43:D43"/>
    <mergeCell ref="B44:D44"/>
    <mergeCell ref="B49:D49"/>
    <mergeCell ref="A6:D6"/>
    <mergeCell ref="A7:D7"/>
    <mergeCell ref="A10:A11"/>
    <mergeCell ref="B10:B11"/>
    <mergeCell ref="C10:D10"/>
  </mergeCells>
  <printOptions/>
  <pageMargins left="0.25" right="0.25" top="0.25" bottom="0.16" header="0.16" footer="0.16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7"/>
  <sheetViews>
    <sheetView tabSelected="1" workbookViewId="0" topLeftCell="A1">
      <selection activeCell="D9" sqref="D9"/>
    </sheetView>
  </sheetViews>
  <sheetFormatPr defaultColWidth="9.140625" defaultRowHeight="12.75"/>
  <cols>
    <col min="1" max="1" width="53.7109375" style="137" customWidth="1"/>
    <col min="2" max="2" width="5.8515625" style="137" hidden="1" customWidth="1"/>
    <col min="3" max="3" width="5.28125" style="137" bestFit="1" customWidth="1"/>
    <col min="4" max="4" width="18.00390625" style="138" customWidth="1"/>
    <col min="5" max="5" width="19.421875" style="138" customWidth="1"/>
    <col min="6" max="10" width="20.7109375" style="138" hidden="1" customWidth="1"/>
    <col min="11" max="11" width="18.421875" style="138" customWidth="1"/>
    <col min="12" max="12" width="17.7109375" style="138" customWidth="1"/>
    <col min="13" max="13" width="9.140625" style="136" customWidth="1"/>
    <col min="14" max="14" width="13.421875" style="136" bestFit="1" customWidth="1"/>
    <col min="15" max="16384" width="9.140625" style="136" customWidth="1"/>
  </cols>
  <sheetData>
    <row r="1" spans="1:12" s="79" customFormat="1" ht="14.25">
      <c r="A1" s="78" t="s">
        <v>0</v>
      </c>
      <c r="D1" s="80"/>
      <c r="E1" s="81"/>
      <c r="F1" s="80" t="s">
        <v>416</v>
      </c>
      <c r="G1" s="80"/>
      <c r="H1" s="80"/>
      <c r="I1" s="80"/>
      <c r="J1" s="80"/>
      <c r="K1" s="82" t="s">
        <v>416</v>
      </c>
      <c r="L1" s="83"/>
    </row>
    <row r="2" spans="1:12" s="79" customFormat="1" ht="14.25">
      <c r="A2" s="84" t="s">
        <v>417</v>
      </c>
      <c r="C2" s="85"/>
      <c r="D2" s="86"/>
      <c r="E2" s="87" t="s">
        <v>418</v>
      </c>
      <c r="F2" s="87"/>
      <c r="G2" s="87"/>
      <c r="H2" s="87"/>
      <c r="I2" s="87"/>
      <c r="J2" s="87"/>
      <c r="K2" s="87"/>
      <c r="L2" s="87"/>
    </row>
    <row r="3" spans="1:12" s="79" customFormat="1" ht="14.25">
      <c r="A3" s="88" t="s">
        <v>419</v>
      </c>
      <c r="C3" s="89"/>
      <c r="D3" s="90"/>
      <c r="E3" s="91" t="s">
        <v>420</v>
      </c>
      <c r="F3" s="91"/>
      <c r="G3" s="91"/>
      <c r="H3" s="91"/>
      <c r="I3" s="91"/>
      <c r="J3" s="91"/>
      <c r="K3" s="87"/>
      <c r="L3" s="87"/>
    </row>
    <row r="4" spans="1:12" s="96" customFormat="1" ht="24">
      <c r="A4" s="92" t="s">
        <v>421</v>
      </c>
      <c r="B4" s="93"/>
      <c r="C4" s="93"/>
      <c r="D4" s="94"/>
      <c r="E4" s="94"/>
      <c r="F4" s="94"/>
      <c r="G4" s="94"/>
      <c r="H4" s="94"/>
      <c r="I4" s="94"/>
      <c r="J4" s="94"/>
      <c r="K4" s="95"/>
      <c r="L4" s="94"/>
    </row>
    <row r="5" spans="1:12" s="99" customFormat="1" ht="12.75">
      <c r="A5" s="97" t="s">
        <v>195</v>
      </c>
      <c r="B5" s="97"/>
      <c r="C5" s="97"/>
      <c r="D5" s="98"/>
      <c r="E5" s="98"/>
      <c r="F5" s="98"/>
      <c r="G5" s="98"/>
      <c r="H5" s="98"/>
      <c r="I5" s="98"/>
      <c r="J5" s="98"/>
      <c r="K5" s="98"/>
      <c r="L5" s="98"/>
    </row>
    <row r="6" spans="1:12" s="99" customFormat="1" ht="12.75">
      <c r="A6" s="100"/>
      <c r="B6" s="100"/>
      <c r="C6" s="100"/>
      <c r="D6" s="101"/>
      <c r="E6" s="101"/>
      <c r="F6" s="101"/>
      <c r="G6" s="101" t="s">
        <v>422</v>
      </c>
      <c r="H6" s="101"/>
      <c r="I6" s="101"/>
      <c r="J6" s="101"/>
      <c r="K6" s="101"/>
      <c r="L6" s="101" t="s">
        <v>422</v>
      </c>
    </row>
    <row r="7" spans="1:12" s="104" customFormat="1" ht="19.5" customHeight="1">
      <c r="A7" s="102" t="s">
        <v>423</v>
      </c>
      <c r="B7" s="102" t="s">
        <v>424</v>
      </c>
      <c r="C7" s="102" t="s">
        <v>199</v>
      </c>
      <c r="D7" s="197" t="s">
        <v>195</v>
      </c>
      <c r="E7" s="198"/>
      <c r="F7" s="103" t="s">
        <v>425</v>
      </c>
      <c r="G7" s="103"/>
      <c r="H7" s="103"/>
      <c r="I7" s="103"/>
      <c r="J7" s="103"/>
      <c r="K7" s="197" t="s">
        <v>426</v>
      </c>
      <c r="L7" s="198"/>
    </row>
    <row r="8" spans="1:12" s="104" customFormat="1" ht="19.5" customHeight="1">
      <c r="A8" s="102"/>
      <c r="B8" s="102"/>
      <c r="C8" s="102"/>
      <c r="D8" s="105" t="s">
        <v>427</v>
      </c>
      <c r="E8" s="105" t="s">
        <v>428</v>
      </c>
      <c r="F8" s="105" t="s">
        <v>427</v>
      </c>
      <c r="G8" s="105" t="s">
        <v>428</v>
      </c>
      <c r="H8" s="105"/>
      <c r="I8" s="105"/>
      <c r="J8" s="105"/>
      <c r="K8" s="105" t="s">
        <v>427</v>
      </c>
      <c r="L8" s="106" t="s">
        <v>428</v>
      </c>
    </row>
    <row r="9" spans="1:12" s="109" customFormat="1" ht="12">
      <c r="A9" s="107" t="s">
        <v>202</v>
      </c>
      <c r="B9" s="107" t="s">
        <v>203</v>
      </c>
      <c r="C9" s="107" t="s">
        <v>204</v>
      </c>
      <c r="D9" s="108">
        <v>4</v>
      </c>
      <c r="E9" s="108">
        <v>5</v>
      </c>
      <c r="F9" s="108">
        <v>6</v>
      </c>
      <c r="G9" s="108">
        <v>7</v>
      </c>
      <c r="H9" s="108"/>
      <c r="I9" s="108"/>
      <c r="J9" s="108"/>
      <c r="K9" s="108">
        <v>6</v>
      </c>
      <c r="L9" s="108">
        <v>7</v>
      </c>
    </row>
    <row r="10" spans="1:12" s="99" customFormat="1" ht="15">
      <c r="A10" s="110" t="s">
        <v>429</v>
      </c>
      <c r="B10" s="111" t="s">
        <v>430</v>
      </c>
      <c r="C10" s="111" t="s">
        <v>431</v>
      </c>
      <c r="D10" s="112">
        <v>48417977080</v>
      </c>
      <c r="E10" s="113">
        <v>93620492114</v>
      </c>
      <c r="F10" s="114">
        <v>48417977080</v>
      </c>
      <c r="G10" s="114">
        <v>93620492114</v>
      </c>
      <c r="H10" s="114"/>
      <c r="I10" s="114"/>
      <c r="J10" s="114"/>
      <c r="K10" s="112">
        <v>48417977080</v>
      </c>
      <c r="L10" s="113">
        <v>93620492114</v>
      </c>
    </row>
    <row r="11" spans="1:12" s="99" customFormat="1" ht="14.25">
      <c r="A11" s="115" t="s">
        <v>432</v>
      </c>
      <c r="B11" s="116" t="s">
        <v>433</v>
      </c>
      <c r="C11" s="116"/>
      <c r="D11" s="117">
        <v>0</v>
      </c>
      <c r="E11" s="118">
        <v>1443133336</v>
      </c>
      <c r="F11" s="119">
        <v>0</v>
      </c>
      <c r="G11" s="118">
        <v>1443133336</v>
      </c>
      <c r="H11" s="119"/>
      <c r="I11" s="119"/>
      <c r="J11" s="118"/>
      <c r="K11" s="117">
        <v>0</v>
      </c>
      <c r="L11" s="118">
        <v>1443133336</v>
      </c>
    </row>
    <row r="12" spans="1:12" s="125" customFormat="1" ht="45">
      <c r="A12" s="120" t="s">
        <v>434</v>
      </c>
      <c r="B12" s="121" t="s">
        <v>435</v>
      </c>
      <c r="C12" s="121"/>
      <c r="D12" s="122">
        <v>48417977080</v>
      </c>
      <c r="E12" s="123">
        <v>92177358778</v>
      </c>
      <c r="F12" s="124">
        <v>48417977080</v>
      </c>
      <c r="G12" s="118">
        <v>92177358778</v>
      </c>
      <c r="H12" s="124"/>
      <c r="I12" s="124"/>
      <c r="J12" s="118"/>
      <c r="K12" s="122">
        <v>48417977080</v>
      </c>
      <c r="L12" s="123">
        <v>92177358778</v>
      </c>
    </row>
    <row r="13" spans="1:12" s="99" customFormat="1" ht="14.25">
      <c r="A13" s="115" t="s">
        <v>436</v>
      </c>
      <c r="B13" s="116" t="s">
        <v>437</v>
      </c>
      <c r="C13" s="116" t="s">
        <v>438</v>
      </c>
      <c r="D13" s="117">
        <v>39815840069</v>
      </c>
      <c r="E13" s="118">
        <v>79737178879</v>
      </c>
      <c r="F13" s="118">
        <v>39815840069</v>
      </c>
      <c r="G13" s="118">
        <v>79737178879</v>
      </c>
      <c r="H13" s="118"/>
      <c r="I13" s="118"/>
      <c r="J13" s="118"/>
      <c r="K13" s="117">
        <v>39815840069</v>
      </c>
      <c r="L13" s="118">
        <v>79737178879</v>
      </c>
    </row>
    <row r="14" spans="1:12" s="125" customFormat="1" ht="30">
      <c r="A14" s="120" t="s">
        <v>439</v>
      </c>
      <c r="B14" s="121" t="s">
        <v>440</v>
      </c>
      <c r="C14" s="121"/>
      <c r="D14" s="123">
        <v>8602137011</v>
      </c>
      <c r="E14" s="123">
        <v>12440179899</v>
      </c>
      <c r="F14" s="124">
        <v>8602137011</v>
      </c>
      <c r="G14" s="118">
        <v>12440179899</v>
      </c>
      <c r="H14" s="124"/>
      <c r="I14" s="124"/>
      <c r="J14" s="118"/>
      <c r="K14" s="123">
        <v>8602137011</v>
      </c>
      <c r="L14" s="123">
        <v>12440179899</v>
      </c>
    </row>
    <row r="15" spans="1:12" s="99" customFormat="1" ht="14.25">
      <c r="A15" s="115" t="s">
        <v>441</v>
      </c>
      <c r="B15" s="116" t="s">
        <v>442</v>
      </c>
      <c r="C15" s="116" t="s">
        <v>443</v>
      </c>
      <c r="D15" s="117">
        <v>1043579347</v>
      </c>
      <c r="E15" s="118">
        <v>5186666104</v>
      </c>
      <c r="F15" s="118">
        <v>1220971807</v>
      </c>
      <c r="G15" s="118">
        <v>5186666104</v>
      </c>
      <c r="H15" s="118"/>
      <c r="I15" s="118"/>
      <c r="J15" s="118"/>
      <c r="K15" s="117">
        <v>1220971807</v>
      </c>
      <c r="L15" s="118">
        <v>5186666104</v>
      </c>
    </row>
    <row r="16" spans="1:12" s="99" customFormat="1" ht="14.25">
      <c r="A16" s="115" t="s">
        <v>444</v>
      </c>
      <c r="B16" s="116" t="s">
        <v>445</v>
      </c>
      <c r="C16" s="116" t="s">
        <v>446</v>
      </c>
      <c r="D16" s="117">
        <v>1893491970</v>
      </c>
      <c r="E16" s="118">
        <v>7301036604</v>
      </c>
      <c r="F16" s="126">
        <v>1893491970</v>
      </c>
      <c r="G16" s="118">
        <v>7301036604</v>
      </c>
      <c r="H16" s="126"/>
      <c r="I16" s="126"/>
      <c r="J16" s="118"/>
      <c r="K16" s="117">
        <v>1893491970</v>
      </c>
      <c r="L16" s="118">
        <v>7301036604</v>
      </c>
    </row>
    <row r="17" spans="1:12" s="99" customFormat="1" ht="14.25">
      <c r="A17" s="127" t="s">
        <v>447</v>
      </c>
      <c r="B17" s="116" t="s">
        <v>448</v>
      </c>
      <c r="C17" s="116"/>
      <c r="D17" s="117">
        <v>1735912682</v>
      </c>
      <c r="E17" s="118">
        <v>2814331132</v>
      </c>
      <c r="F17" s="126">
        <v>1735912682</v>
      </c>
      <c r="G17" s="118">
        <v>2814331132</v>
      </c>
      <c r="H17" s="126"/>
      <c r="I17" s="126"/>
      <c r="J17" s="118"/>
      <c r="K17" s="117">
        <v>1735912682</v>
      </c>
      <c r="L17" s="118">
        <v>2814331132</v>
      </c>
    </row>
    <row r="18" spans="1:12" s="99" customFormat="1" ht="14.25">
      <c r="A18" s="115" t="s">
        <v>449</v>
      </c>
      <c r="B18" s="116" t="s">
        <v>450</v>
      </c>
      <c r="C18" s="116"/>
      <c r="D18" s="117">
        <v>2211122302</v>
      </c>
      <c r="E18" s="118">
        <v>3774858454</v>
      </c>
      <c r="F18" s="118">
        <v>2211122302</v>
      </c>
      <c r="G18" s="118">
        <v>3774858454</v>
      </c>
      <c r="H18" s="118"/>
      <c r="I18" s="118"/>
      <c r="J18" s="118"/>
      <c r="K18" s="117">
        <v>2211122302</v>
      </c>
      <c r="L18" s="118">
        <v>3774858454</v>
      </c>
    </row>
    <row r="19" spans="1:12" s="99" customFormat="1" ht="14.25">
      <c r="A19" s="115" t="s">
        <v>451</v>
      </c>
      <c r="B19" s="116" t="s">
        <v>452</v>
      </c>
      <c r="C19" s="116"/>
      <c r="D19" s="117">
        <v>3408658999</v>
      </c>
      <c r="E19" s="118">
        <v>3518080783</v>
      </c>
      <c r="F19" s="118">
        <v>3408658999</v>
      </c>
      <c r="G19" s="118">
        <v>3518080783</v>
      </c>
      <c r="H19" s="118"/>
      <c r="I19" s="118"/>
      <c r="J19" s="118"/>
      <c r="K19" s="117">
        <v>3408658999</v>
      </c>
      <c r="L19" s="118">
        <v>3518080783</v>
      </c>
    </row>
    <row r="20" spans="1:12" s="125" customFormat="1" ht="30">
      <c r="A20" s="120" t="s">
        <v>453</v>
      </c>
      <c r="B20" s="121" t="s">
        <v>454</v>
      </c>
      <c r="C20" s="121"/>
      <c r="D20" s="123">
        <v>2132443087</v>
      </c>
      <c r="E20" s="123">
        <v>3032870162</v>
      </c>
      <c r="F20" s="124">
        <v>2309835547</v>
      </c>
      <c r="G20" s="118">
        <v>3032870162</v>
      </c>
      <c r="H20" s="124"/>
      <c r="I20" s="124"/>
      <c r="J20" s="118"/>
      <c r="K20" s="123">
        <v>2309835547</v>
      </c>
      <c r="L20" s="123">
        <v>3032870162</v>
      </c>
    </row>
    <row r="21" spans="1:12" s="99" customFormat="1" ht="14.25">
      <c r="A21" s="115" t="s">
        <v>455</v>
      </c>
      <c r="B21" s="116" t="s">
        <v>456</v>
      </c>
      <c r="C21" s="116" t="s">
        <v>457</v>
      </c>
      <c r="D21" s="117">
        <v>3671908</v>
      </c>
      <c r="E21" s="118">
        <v>23369970</v>
      </c>
      <c r="F21" s="118">
        <v>3671908</v>
      </c>
      <c r="G21" s="118">
        <v>23369970</v>
      </c>
      <c r="H21" s="118"/>
      <c r="I21" s="118"/>
      <c r="J21" s="118"/>
      <c r="K21" s="117">
        <v>3671908</v>
      </c>
      <c r="L21" s="118">
        <v>23369970</v>
      </c>
    </row>
    <row r="22" spans="1:12" s="99" customFormat="1" ht="14.25">
      <c r="A22" s="115" t="s">
        <v>458</v>
      </c>
      <c r="B22" s="116" t="s">
        <v>459</v>
      </c>
      <c r="C22" s="116" t="s">
        <v>460</v>
      </c>
      <c r="D22" s="117">
        <v>0</v>
      </c>
      <c r="E22" s="118">
        <v>30985585</v>
      </c>
      <c r="F22" s="118">
        <v>0</v>
      </c>
      <c r="G22" s="118">
        <v>30985585</v>
      </c>
      <c r="H22" s="118"/>
      <c r="I22" s="118"/>
      <c r="J22" s="118"/>
      <c r="K22" s="117">
        <v>0</v>
      </c>
      <c r="L22" s="118">
        <v>30985585</v>
      </c>
    </row>
    <row r="23" spans="1:12" s="125" customFormat="1" ht="15">
      <c r="A23" s="128" t="s">
        <v>461</v>
      </c>
      <c r="B23" s="121" t="s">
        <v>462</v>
      </c>
      <c r="C23" s="121"/>
      <c r="D23" s="123">
        <v>3671908</v>
      </c>
      <c r="E23" s="129">
        <v>-7615615</v>
      </c>
      <c r="F23" s="124">
        <v>3671908</v>
      </c>
      <c r="G23" s="118">
        <v>-7615615</v>
      </c>
      <c r="H23" s="124"/>
      <c r="I23" s="124"/>
      <c r="J23" s="118"/>
      <c r="K23" s="123">
        <v>3671908</v>
      </c>
      <c r="L23" s="129">
        <v>-7615615</v>
      </c>
    </row>
    <row r="24" spans="1:12" s="125" customFormat="1" ht="15">
      <c r="A24" s="128" t="s">
        <v>463</v>
      </c>
      <c r="B24" s="121" t="s">
        <v>464</v>
      </c>
      <c r="C24" s="121"/>
      <c r="D24" s="123">
        <v>2136114995</v>
      </c>
      <c r="E24" s="123">
        <v>3025254547</v>
      </c>
      <c r="F24" s="124">
        <v>2313507455</v>
      </c>
      <c r="G24" s="118">
        <v>3025254547</v>
      </c>
      <c r="H24" s="124"/>
      <c r="I24" s="124"/>
      <c r="J24" s="118"/>
      <c r="K24" s="123">
        <v>2313507455</v>
      </c>
      <c r="L24" s="123">
        <v>3025254547</v>
      </c>
    </row>
    <row r="25" spans="1:12" s="99" customFormat="1" ht="14.25">
      <c r="A25" s="115" t="s">
        <v>465</v>
      </c>
      <c r="B25" s="116" t="s">
        <v>466</v>
      </c>
      <c r="C25" s="116"/>
      <c r="D25" s="118">
        <v>160208625</v>
      </c>
      <c r="E25" s="118">
        <v>226894091</v>
      </c>
      <c r="F25" s="118">
        <v>173513059</v>
      </c>
      <c r="G25" s="118">
        <v>226894091</v>
      </c>
      <c r="H25" s="118"/>
      <c r="I25" s="118"/>
      <c r="J25" s="118"/>
      <c r="K25" s="118">
        <v>173513059</v>
      </c>
      <c r="L25" s="118">
        <v>226894091</v>
      </c>
    </row>
    <row r="26" spans="1:12" s="99" customFormat="1" ht="14.25">
      <c r="A26" s="115" t="s">
        <v>467</v>
      </c>
      <c r="B26" s="116" t="s">
        <v>468</v>
      </c>
      <c r="C26" s="116"/>
      <c r="D26" s="118"/>
      <c r="E26" s="118"/>
      <c r="F26" s="118"/>
      <c r="G26" s="118"/>
      <c r="H26" s="118"/>
      <c r="I26" s="118"/>
      <c r="J26" s="118"/>
      <c r="K26" s="118"/>
      <c r="L26" s="118"/>
    </row>
    <row r="27" spans="1:12" s="99" customFormat="1" ht="30">
      <c r="A27" s="120" t="s">
        <v>469</v>
      </c>
      <c r="B27" s="130" t="s">
        <v>470</v>
      </c>
      <c r="C27" s="130"/>
      <c r="D27" s="123">
        <v>1975906370</v>
      </c>
      <c r="E27" s="123">
        <v>2798360456</v>
      </c>
      <c r="F27" s="124">
        <v>2139994396</v>
      </c>
      <c r="G27" s="118">
        <v>2798360456</v>
      </c>
      <c r="H27" s="124"/>
      <c r="I27" s="124"/>
      <c r="J27" s="118"/>
      <c r="K27" s="123">
        <v>2139994396</v>
      </c>
      <c r="L27" s="123">
        <v>2798360456</v>
      </c>
    </row>
    <row r="28" spans="1:12" s="84" customFormat="1" ht="15">
      <c r="A28" s="131" t="s">
        <v>471</v>
      </c>
      <c r="B28" s="132" t="s">
        <v>472</v>
      </c>
      <c r="C28" s="132" t="s">
        <v>473</v>
      </c>
      <c r="D28" s="133">
        <v>154</v>
      </c>
      <c r="E28" s="133">
        <v>219</v>
      </c>
      <c r="F28" s="133">
        <v>167</v>
      </c>
      <c r="G28" s="133">
        <v>219</v>
      </c>
      <c r="H28" s="133"/>
      <c r="I28" s="133"/>
      <c r="J28" s="133"/>
      <c r="K28" s="133">
        <v>167</v>
      </c>
      <c r="L28" s="133">
        <v>219</v>
      </c>
    </row>
    <row r="29" spans="1:12" ht="12.75">
      <c r="A29" s="134"/>
      <c r="B29" s="134"/>
      <c r="C29" s="134"/>
      <c r="D29" s="135"/>
      <c r="E29" s="135"/>
      <c r="F29" s="135"/>
      <c r="G29" s="135"/>
      <c r="H29" s="135"/>
      <c r="I29" s="135"/>
      <c r="J29" s="135"/>
      <c r="K29" s="135"/>
      <c r="L29" s="135"/>
    </row>
    <row r="30" spans="5:12" ht="12.75">
      <c r="E30" s="185" t="s">
        <v>474</v>
      </c>
      <c r="F30" s="185"/>
      <c r="G30" s="185"/>
      <c r="H30" s="185"/>
      <c r="I30" s="185"/>
      <c r="J30" s="185"/>
      <c r="K30" s="185"/>
      <c r="L30" s="185"/>
    </row>
    <row r="31" spans="1:12" s="125" customFormat="1" ht="12.75">
      <c r="A31" s="66" t="s">
        <v>475</v>
      </c>
      <c r="B31" s="139"/>
      <c r="C31" s="139"/>
      <c r="D31" s="140"/>
      <c r="E31" s="140"/>
      <c r="F31" s="140" t="s">
        <v>476</v>
      </c>
      <c r="G31" s="140"/>
      <c r="H31" s="140"/>
      <c r="I31" s="140"/>
      <c r="J31" s="140"/>
      <c r="K31" s="141" t="s">
        <v>187</v>
      </c>
      <c r="L31" s="141"/>
    </row>
    <row r="32" ht="12.75">
      <c r="A32" s="24"/>
    </row>
    <row r="33" ht="12.75">
      <c r="A33" s="24"/>
    </row>
    <row r="34" ht="12.75">
      <c r="A34" s="24"/>
    </row>
    <row r="35" ht="12.75">
      <c r="A35" s="24"/>
    </row>
    <row r="36" ht="14.25">
      <c r="A36" s="8"/>
    </row>
    <row r="37" ht="15">
      <c r="A37" s="142"/>
    </row>
  </sheetData>
  <mergeCells count="3">
    <mergeCell ref="D7:E7"/>
    <mergeCell ref="K7:L7"/>
    <mergeCell ref="E30:L30"/>
  </mergeCells>
  <printOptions/>
  <pageMargins left="0" right="0" top="0.39" bottom="0.26" header="0.21" footer="0.16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tuyetthanh</dc:creator>
  <cp:keywords/>
  <dc:description/>
  <cp:lastModifiedBy>phuonglh</cp:lastModifiedBy>
  <cp:lastPrinted>2010-05-07T02:02:06Z</cp:lastPrinted>
  <dcterms:created xsi:type="dcterms:W3CDTF">2010-05-06T07:30:38Z</dcterms:created>
  <dcterms:modified xsi:type="dcterms:W3CDTF">2010-05-07T02:02:35Z</dcterms:modified>
  <cp:category/>
  <cp:version/>
  <cp:contentType/>
  <cp:contentStatus/>
</cp:coreProperties>
</file>